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2"/>
  </bookViews>
  <sheets>
    <sheet name="1 этап Ж" sheetId="8" r:id="rId1"/>
    <sheet name="1 этап М" sheetId="11" r:id="rId2"/>
    <sheet name="2 этап" sheetId="10" r:id="rId3"/>
  </sheets>
  <definedNames>
    <definedName name="_xlnm.Print_Titles" localSheetId="0">'1 этап Ж'!$12:$14</definedName>
    <definedName name="_xlnm.Print_Titles" localSheetId="1">'1 этап М'!$6:$8</definedName>
  </definedNames>
  <calcPr calcId="144525"/>
</workbook>
</file>

<file path=xl/calcChain.xml><?xml version="1.0" encoding="utf-8"?>
<calcChain xmlns="http://schemas.openxmlformats.org/spreadsheetml/2006/main">
  <c r="G76" i="11" l="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13" i="10" l="1"/>
  <c r="G14" i="10"/>
  <c r="G15" i="10"/>
  <c r="G16" i="8" l="1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15" i="8"/>
  <c r="G8" i="10" l="1"/>
  <c r="G10" i="10"/>
  <c r="G11" i="10"/>
  <c r="G12" i="10"/>
  <c r="G16" i="10"/>
  <c r="G17" i="10"/>
  <c r="G18" i="10"/>
  <c r="G19" i="10"/>
  <c r="G20" i="10"/>
  <c r="G9" i="10"/>
</calcChain>
</file>

<file path=xl/sharedStrings.xml><?xml version="1.0" encoding="utf-8"?>
<sst xmlns="http://schemas.openxmlformats.org/spreadsheetml/2006/main" count="51" uniqueCount="39">
  <si>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</si>
  <si>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</si>
  <si>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</si>
  <si>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</si>
  <si>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Медика-менты</t>
  </si>
  <si>
    <t>Прочие расходы</t>
  </si>
  <si>
    <t>Всего, %</t>
  </si>
  <si>
    <t>Расходы на содержание</t>
  </si>
  <si>
    <t>Медикаменты</t>
  </si>
  <si>
    <t>Осмотр, исследование, процедура</t>
  </si>
  <si>
    <t>Всего</t>
  </si>
  <si>
    <t>Начис-ления</t>
  </si>
  <si>
    <t>к  Тарифному соглашению в системе ОМС ЕАО на 2019 год</t>
  </si>
  <si>
    <t xml:space="preserve"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женщин) на 2019 год </t>
  </si>
  <si>
    <t xml:space="preserve"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мужчин) на 2019 год </t>
  </si>
  <si>
    <t xml:space="preserve">Структура расходов на единицу объема медицинской помощи в медицинских организациях на проведение диспансеризации определенных групп взрослого населения (2 этап диспансеризации) на 2019 год </t>
  </si>
  <si>
    <t>Таблица  3</t>
  </si>
  <si>
    <t>Таблица  2</t>
  </si>
  <si>
    <t>Таблица  1</t>
  </si>
  <si>
    <t>от "28" декабря 2018 года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</si>
  <si>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</si>
  <si>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</si>
  <si>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</si>
  <si>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</si>
  <si>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</si>
  <si>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</si>
  <si>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</si>
  <si>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</si>
  <si>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</si>
  <si>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</si>
  <si>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</si>
  <si>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</si>
  <si>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</si>
  <si>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</si>
  <si>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100,00".</t>
  </si>
  <si>
    <t>"Приложение № 16</t>
  </si>
  <si>
    <t>Приложение № 2</t>
  </si>
  <si>
    <t>к дополнительному соглашению № 8 к Тарифному соглашению в системе ОМС ЕАО на 2019 год</t>
  </si>
  <si>
    <t>от "17 " мая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</si>
</sst>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/>
    <xf numFmtId="0" fontId="8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3" fontId="1" fillId="2" borderId="1" xfId="1" applyNumberFormat="1" applyFont="1" applyFill="1" applyBorder="1" applyAlignment="1">
      <alignment vertical="center"/>
    </xf>
    <xf numFmtId="43" fontId="1" fillId="2" borderId="1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82"/>
  <sheetViews>
    <sheetView zoomScaleNormal="100" workbookViewId="0">
      <selection activeCell="A6" sqref="A6:G6"/>
    </sheetView>
  </sheetViews>
  <sheetFormatPr defaultRowHeight="15" x14ac:dyDescent="0.25"/>
  <cols>
    <col min="1" max="1" width="10.5703125" customWidth="1"/>
    <col min="2" max="2" width="13.7109375" customWidth="1"/>
    <col min="3" max="3" width="14.7109375" customWidth="1"/>
    <col min="4" max="5" width="16.42578125" customWidth="1"/>
    <col min="6" max="6" width="13.42578125" customWidth="1"/>
    <col min="7" max="7" width="16.7109375" customWidth="1"/>
  </cols>
  <sheetData>
    <row r="1" spans="1:7" x14ac:dyDescent="0.25">
      <c r="B1" s="27"/>
      <c r="C1" s="27"/>
      <c r="D1" s="27"/>
      <c r="E1" s="27"/>
      <c r="F1" s="28" t="s">
        <v>36</v>
      </c>
      <c r="G1" s="28"/>
    </row>
    <row r="2" spans="1:7" x14ac:dyDescent="0.25">
      <c r="B2" s="28" t="s">
        <v>37</v>
      </c>
      <c r="C2" s="28"/>
      <c r="D2" s="28"/>
      <c r="E2" s="28"/>
      <c r="F2" s="28"/>
      <c r="G2" s="28"/>
    </row>
    <row r="3" spans="1:7" x14ac:dyDescent="0.25">
      <c r="B3" s="27"/>
      <c r="C3" s="27"/>
      <c r="D3" s="27"/>
      <c r="E3" s="28" t="s">
        <v>38</v>
      </c>
      <c r="F3" s="28"/>
      <c r="G3" s="28"/>
    </row>
    <row r="5" spans="1:7" x14ac:dyDescent="0.25">
      <c r="A5" s="28" t="s">
        <v>35</v>
      </c>
      <c r="B5" s="28"/>
      <c r="C5" s="28"/>
      <c r="D5" s="28"/>
      <c r="E5" s="28"/>
      <c r="F5" s="28"/>
      <c r="G5" s="28"/>
    </row>
    <row r="6" spans="1:7" x14ac:dyDescent="0.25">
      <c r="A6" s="28" t="s">
        <v>12</v>
      </c>
      <c r="B6" s="28"/>
      <c r="C6" s="28"/>
      <c r="D6" s="28"/>
      <c r="E6" s="28"/>
      <c r="F6" s="28"/>
      <c r="G6" s="28"/>
    </row>
    <row r="7" spans="1:7" x14ac:dyDescent="0.25">
      <c r="A7" s="28" t="s">
        <v>19</v>
      </c>
      <c r="B7" s="28"/>
      <c r="C7" s="28"/>
      <c r="D7" s="28"/>
      <c r="E7" s="28"/>
      <c r="F7" s="28"/>
      <c r="G7" s="28"/>
    </row>
    <row r="8" spans="1:7" ht="7.5" customHeight="1" x14ac:dyDescent="0.3">
      <c r="A8" s="1"/>
      <c r="B8" s="1"/>
      <c r="C8" s="1"/>
      <c r="D8" s="1"/>
      <c r="E8" s="1"/>
    </row>
    <row r="9" spans="1:7" ht="18.75" x14ac:dyDescent="0.3">
      <c r="A9" s="1"/>
      <c r="B9" s="1"/>
      <c r="C9" s="1"/>
      <c r="D9" s="1"/>
      <c r="E9" s="1"/>
      <c r="F9" s="33" t="s">
        <v>18</v>
      </c>
      <c r="G9" s="33"/>
    </row>
    <row r="10" spans="1:7" ht="47.25" customHeight="1" x14ac:dyDescent="0.25">
      <c r="A10" s="32" t="s">
        <v>13</v>
      </c>
      <c r="B10" s="32"/>
      <c r="C10" s="32"/>
      <c r="D10" s="32"/>
      <c r="E10" s="32"/>
      <c r="F10" s="32"/>
      <c r="G10" s="32"/>
    </row>
    <row r="11" spans="1:7" ht="9.75" customHeight="1" x14ac:dyDescent="0.3">
      <c r="A11" s="1"/>
      <c r="B11" s="2"/>
      <c r="C11" s="2"/>
      <c r="D11" s="2"/>
      <c r="E11" s="2"/>
      <c r="F11" s="2"/>
      <c r="G11" s="2"/>
    </row>
    <row r="12" spans="1:7" x14ac:dyDescent="0.25">
      <c r="A12" s="31" t="s">
        <v>0</v>
      </c>
      <c r="B12" s="29" t="s">
        <v>1</v>
      </c>
      <c r="C12" s="30"/>
      <c r="D12" s="30"/>
      <c r="E12" s="30"/>
      <c r="F12" s="30"/>
      <c r="G12" s="30"/>
    </row>
    <row r="13" spans="1:7" ht="28.5" x14ac:dyDescent="0.25">
      <c r="A13" s="31"/>
      <c r="B13" s="4" t="s">
        <v>2</v>
      </c>
      <c r="C13" s="4" t="s">
        <v>3</v>
      </c>
      <c r="D13" s="4" t="s">
        <v>8</v>
      </c>
      <c r="E13" s="4" t="s">
        <v>5</v>
      </c>
      <c r="F13" s="4" t="s">
        <v>7</v>
      </c>
      <c r="G13" s="5" t="s">
        <v>6</v>
      </c>
    </row>
    <row r="14" spans="1:7" x14ac:dyDescent="0.25">
      <c r="A14" s="3">
        <v>1</v>
      </c>
      <c r="B14" s="3">
        <v>2</v>
      </c>
      <c r="C14" s="3">
        <v>3</v>
      </c>
      <c r="D14" s="3">
        <v>4</v>
      </c>
      <c r="E14" s="3">
        <v>6</v>
      </c>
      <c r="F14" s="3">
        <v>7</v>
      </c>
      <c r="G14" s="3">
        <v>8</v>
      </c>
    </row>
    <row r="15" spans="1:7" ht="15.75" x14ac:dyDescent="0.25">
      <c r="A15" s="14">
        <v>18</v>
      </c>
      <c r="B15" s="11">
        <v>40.32</v>
      </c>
      <c r="C15" s="11">
        <v>12.18</v>
      </c>
      <c r="D15" s="11">
        <v>4.68</v>
      </c>
      <c r="E15" s="11">
        <v>20.149999999999999</v>
      </c>
      <c r="F15" s="11">
        <v>22.67</v>
      </c>
      <c r="G15" s="18">
        <f>B15+C15+D15+E15+F15</f>
        <v>100</v>
      </c>
    </row>
    <row r="16" spans="1:7" ht="15.75" x14ac:dyDescent="0.25">
      <c r="A16" s="17">
        <v>21</v>
      </c>
      <c r="B16" s="13">
        <v>39.4</v>
      </c>
      <c r="C16" s="13">
        <v>11.9</v>
      </c>
      <c r="D16" s="13">
        <v>4.96</v>
      </c>
      <c r="E16" s="12">
        <v>21.35</v>
      </c>
      <c r="F16" s="12">
        <v>22.39</v>
      </c>
      <c r="G16" s="18">
        <f t="shared" ref="G16:G79" si="0">B16+C16+D16+E16+F16</f>
        <v>100</v>
      </c>
    </row>
    <row r="17" spans="1:7" ht="15.75" x14ac:dyDescent="0.25">
      <c r="A17" s="17">
        <v>24</v>
      </c>
      <c r="B17" s="11">
        <v>40.32</v>
      </c>
      <c r="C17" s="11">
        <v>12.18</v>
      </c>
      <c r="D17" s="11">
        <v>4.68</v>
      </c>
      <c r="E17" s="11">
        <v>20.149999999999999</v>
      </c>
      <c r="F17" s="11">
        <v>22.67</v>
      </c>
      <c r="G17" s="18">
        <f t="shared" si="0"/>
        <v>100</v>
      </c>
    </row>
    <row r="18" spans="1:7" ht="15.75" x14ac:dyDescent="0.25">
      <c r="A18" s="17">
        <v>27</v>
      </c>
      <c r="B18" s="13">
        <v>39.4</v>
      </c>
      <c r="C18" s="13">
        <v>11.9</v>
      </c>
      <c r="D18" s="13">
        <v>4.96</v>
      </c>
      <c r="E18" s="12">
        <v>21.35</v>
      </c>
      <c r="F18" s="12">
        <v>22.39</v>
      </c>
      <c r="G18" s="18">
        <f t="shared" si="0"/>
        <v>100</v>
      </c>
    </row>
    <row r="19" spans="1:7" ht="15.75" x14ac:dyDescent="0.25">
      <c r="A19" s="17">
        <v>30</v>
      </c>
      <c r="B19" s="11">
        <v>40.32</v>
      </c>
      <c r="C19" s="11">
        <v>12.18</v>
      </c>
      <c r="D19" s="11">
        <v>4.68</v>
      </c>
      <c r="E19" s="11">
        <v>20.149999999999999</v>
      </c>
      <c r="F19" s="11">
        <v>22.67</v>
      </c>
      <c r="G19" s="18">
        <f t="shared" si="0"/>
        <v>100</v>
      </c>
    </row>
    <row r="20" spans="1:7" ht="15.75" x14ac:dyDescent="0.25">
      <c r="A20" s="17">
        <v>33</v>
      </c>
      <c r="B20" s="13">
        <v>39.4</v>
      </c>
      <c r="C20" s="13">
        <v>11.9</v>
      </c>
      <c r="D20" s="13">
        <v>4.96</v>
      </c>
      <c r="E20" s="12">
        <v>21.35</v>
      </c>
      <c r="F20" s="12">
        <v>22.39</v>
      </c>
      <c r="G20" s="18">
        <f t="shared" si="0"/>
        <v>100</v>
      </c>
    </row>
    <row r="21" spans="1:7" ht="15.75" x14ac:dyDescent="0.25">
      <c r="A21" s="17">
        <v>36</v>
      </c>
      <c r="B21" s="13">
        <v>43.07</v>
      </c>
      <c r="C21" s="13">
        <v>13.01</v>
      </c>
      <c r="D21" s="13">
        <v>3.84</v>
      </c>
      <c r="E21" s="12">
        <v>16.559999999999999</v>
      </c>
      <c r="F21" s="12">
        <v>23.52</v>
      </c>
      <c r="G21" s="18">
        <f t="shared" si="0"/>
        <v>100</v>
      </c>
    </row>
    <row r="22" spans="1:7" ht="15.75" x14ac:dyDescent="0.25">
      <c r="A22" s="17">
        <v>39</v>
      </c>
      <c r="B22" s="13">
        <v>42.46</v>
      </c>
      <c r="C22" s="13">
        <v>12.82</v>
      </c>
      <c r="D22" s="13">
        <v>4.03</v>
      </c>
      <c r="E22" s="12">
        <v>17.36</v>
      </c>
      <c r="F22" s="12">
        <v>23.33</v>
      </c>
      <c r="G22" s="18">
        <f t="shared" si="0"/>
        <v>100</v>
      </c>
    </row>
    <row r="23" spans="1:7" ht="15.75" x14ac:dyDescent="0.25">
      <c r="A23" s="17">
        <v>40</v>
      </c>
      <c r="B23" s="13">
        <v>41.7</v>
      </c>
      <c r="C23" s="13">
        <v>12.59</v>
      </c>
      <c r="D23" s="13">
        <v>2.34</v>
      </c>
      <c r="E23" s="12">
        <v>21.96</v>
      </c>
      <c r="F23" s="12">
        <v>21.41</v>
      </c>
      <c r="G23" s="18">
        <f t="shared" si="0"/>
        <v>100</v>
      </c>
    </row>
    <row r="24" spans="1:7" ht="15.75" x14ac:dyDescent="0.25">
      <c r="A24" s="17">
        <v>41</v>
      </c>
      <c r="B24" s="13">
        <v>40.61</v>
      </c>
      <c r="C24" s="13">
        <v>12.27</v>
      </c>
      <c r="D24" s="13">
        <v>3.39</v>
      </c>
      <c r="E24" s="12">
        <v>21.79</v>
      </c>
      <c r="F24" s="12">
        <v>21.94</v>
      </c>
      <c r="G24" s="18">
        <f t="shared" si="0"/>
        <v>100</v>
      </c>
    </row>
    <row r="25" spans="1:7" ht="15.75" x14ac:dyDescent="0.25">
      <c r="A25" s="17">
        <v>42</v>
      </c>
      <c r="B25" s="13">
        <v>42.2</v>
      </c>
      <c r="C25" s="13">
        <v>12.74</v>
      </c>
      <c r="D25" s="13">
        <v>2.2400000000000002</v>
      </c>
      <c r="E25" s="12">
        <v>21.16</v>
      </c>
      <c r="F25" s="12">
        <v>21.66</v>
      </c>
      <c r="G25" s="18">
        <f t="shared" si="0"/>
        <v>100</v>
      </c>
    </row>
    <row r="26" spans="1:7" ht="15.75" x14ac:dyDescent="0.25">
      <c r="A26" s="17">
        <v>43</v>
      </c>
      <c r="B26" s="13">
        <v>40.61</v>
      </c>
      <c r="C26" s="13">
        <v>12.27</v>
      </c>
      <c r="D26" s="13">
        <v>3.39</v>
      </c>
      <c r="E26" s="12">
        <v>21.79</v>
      </c>
      <c r="F26" s="12">
        <v>21.94</v>
      </c>
      <c r="G26" s="18">
        <f t="shared" si="0"/>
        <v>100</v>
      </c>
    </row>
    <row r="27" spans="1:7" ht="15.75" x14ac:dyDescent="0.25">
      <c r="A27" s="17">
        <v>44</v>
      </c>
      <c r="B27" s="13">
        <v>41.7</v>
      </c>
      <c r="C27" s="13">
        <v>12.59</v>
      </c>
      <c r="D27" s="13">
        <v>2.34</v>
      </c>
      <c r="E27" s="12">
        <v>21.96</v>
      </c>
      <c r="F27" s="12">
        <v>21.41</v>
      </c>
      <c r="G27" s="18">
        <f t="shared" si="0"/>
        <v>100</v>
      </c>
    </row>
    <row r="28" spans="1:7" ht="15.75" x14ac:dyDescent="0.25">
      <c r="A28" s="17">
        <v>45</v>
      </c>
      <c r="B28" s="13">
        <v>45.45</v>
      </c>
      <c r="C28" s="13">
        <v>13.73</v>
      </c>
      <c r="D28" s="13">
        <v>2.19</v>
      </c>
      <c r="E28" s="12">
        <v>14.28</v>
      </c>
      <c r="F28" s="12">
        <v>24.35</v>
      </c>
      <c r="G28" s="18">
        <f t="shared" si="0"/>
        <v>100</v>
      </c>
    </row>
    <row r="29" spans="1:7" ht="15.75" x14ac:dyDescent="0.25">
      <c r="A29" s="17">
        <v>46</v>
      </c>
      <c r="B29" s="13">
        <v>41.7</v>
      </c>
      <c r="C29" s="13">
        <v>12.59</v>
      </c>
      <c r="D29" s="13">
        <v>2.34</v>
      </c>
      <c r="E29" s="12">
        <v>21.96</v>
      </c>
      <c r="F29" s="12">
        <v>21.41</v>
      </c>
      <c r="G29" s="18">
        <f t="shared" si="0"/>
        <v>100</v>
      </c>
    </row>
    <row r="30" spans="1:7" ht="15.75" x14ac:dyDescent="0.25">
      <c r="A30" s="17">
        <v>47</v>
      </c>
      <c r="B30" s="13">
        <v>40.61</v>
      </c>
      <c r="C30" s="13">
        <v>12.27</v>
      </c>
      <c r="D30" s="13">
        <v>3.39</v>
      </c>
      <c r="E30" s="12">
        <v>21.79</v>
      </c>
      <c r="F30" s="12">
        <v>21.94</v>
      </c>
      <c r="G30" s="18">
        <f t="shared" si="0"/>
        <v>100</v>
      </c>
    </row>
    <row r="31" spans="1:7" ht="15.75" x14ac:dyDescent="0.25">
      <c r="A31" s="17">
        <v>48</v>
      </c>
      <c r="B31" s="13">
        <v>42.2</v>
      </c>
      <c r="C31" s="13">
        <v>12.74</v>
      </c>
      <c r="D31" s="13">
        <v>2.2400000000000002</v>
      </c>
      <c r="E31" s="12">
        <v>21.16</v>
      </c>
      <c r="F31" s="12">
        <v>21.66</v>
      </c>
      <c r="G31" s="18">
        <f t="shared" si="0"/>
        <v>100</v>
      </c>
    </row>
    <row r="32" spans="1:7" ht="15.75" x14ac:dyDescent="0.25">
      <c r="A32" s="17">
        <v>49</v>
      </c>
      <c r="B32" s="13">
        <v>40.61</v>
      </c>
      <c r="C32" s="13">
        <v>12.27</v>
      </c>
      <c r="D32" s="13">
        <v>3.39</v>
      </c>
      <c r="E32" s="12">
        <v>21.79</v>
      </c>
      <c r="F32" s="12">
        <v>21.94</v>
      </c>
      <c r="G32" s="18">
        <f t="shared" si="0"/>
        <v>100</v>
      </c>
    </row>
    <row r="33" spans="1:7" ht="15.75" x14ac:dyDescent="0.25">
      <c r="A33" s="17">
        <v>50</v>
      </c>
      <c r="B33" s="13">
        <v>41.7</v>
      </c>
      <c r="C33" s="13">
        <v>12.59</v>
      </c>
      <c r="D33" s="13">
        <v>2.34</v>
      </c>
      <c r="E33" s="12">
        <v>21.96</v>
      </c>
      <c r="F33" s="12">
        <v>21.41</v>
      </c>
      <c r="G33" s="18">
        <f t="shared" si="0"/>
        <v>100</v>
      </c>
    </row>
    <row r="34" spans="1:7" ht="15.75" x14ac:dyDescent="0.25">
      <c r="A34" s="17">
        <v>51</v>
      </c>
      <c r="B34" s="13">
        <v>41.38</v>
      </c>
      <c r="C34" s="13">
        <v>12.5</v>
      </c>
      <c r="D34" s="13">
        <v>3.18</v>
      </c>
      <c r="E34" s="12">
        <v>20.66</v>
      </c>
      <c r="F34" s="12">
        <v>22.28</v>
      </c>
      <c r="G34" s="18">
        <f t="shared" si="0"/>
        <v>100</v>
      </c>
    </row>
    <row r="35" spans="1:7" ht="15.75" x14ac:dyDescent="0.25">
      <c r="A35" s="17">
        <v>52</v>
      </c>
      <c r="B35" s="13">
        <v>41.7</v>
      </c>
      <c r="C35" s="13">
        <v>12.59</v>
      </c>
      <c r="D35" s="13">
        <v>2.34</v>
      </c>
      <c r="E35" s="12">
        <v>21.96</v>
      </c>
      <c r="F35" s="12">
        <v>21.41</v>
      </c>
      <c r="G35" s="18">
        <f t="shared" si="0"/>
        <v>100</v>
      </c>
    </row>
    <row r="36" spans="1:7" ht="15.75" x14ac:dyDescent="0.25">
      <c r="A36" s="17">
        <v>53</v>
      </c>
      <c r="B36" s="13">
        <v>40.61</v>
      </c>
      <c r="C36" s="13">
        <v>12.27</v>
      </c>
      <c r="D36" s="13">
        <v>3.39</v>
      </c>
      <c r="E36" s="12">
        <v>21.79</v>
      </c>
      <c r="F36" s="12">
        <v>21.94</v>
      </c>
      <c r="G36" s="18">
        <f t="shared" si="0"/>
        <v>100</v>
      </c>
    </row>
    <row r="37" spans="1:7" ht="15.75" x14ac:dyDescent="0.25">
      <c r="A37" s="17">
        <v>54</v>
      </c>
      <c r="B37" s="13">
        <v>42.2</v>
      </c>
      <c r="C37" s="13">
        <v>12.74</v>
      </c>
      <c r="D37" s="13">
        <v>2.2400000000000002</v>
      </c>
      <c r="E37" s="12">
        <v>21.16</v>
      </c>
      <c r="F37" s="12">
        <v>21.66</v>
      </c>
      <c r="G37" s="18">
        <f t="shared" si="0"/>
        <v>100</v>
      </c>
    </row>
    <row r="38" spans="1:7" ht="15.75" x14ac:dyDescent="0.25">
      <c r="A38" s="17">
        <v>55</v>
      </c>
      <c r="B38" s="13">
        <v>40.61</v>
      </c>
      <c r="C38" s="13">
        <v>12.27</v>
      </c>
      <c r="D38" s="13">
        <v>3.39</v>
      </c>
      <c r="E38" s="12">
        <v>21.79</v>
      </c>
      <c r="F38" s="12">
        <v>21.94</v>
      </c>
      <c r="G38" s="18">
        <f t="shared" si="0"/>
        <v>100</v>
      </c>
    </row>
    <row r="39" spans="1:7" ht="15.75" x14ac:dyDescent="0.25">
      <c r="A39" s="17">
        <v>56</v>
      </c>
      <c r="B39" s="13">
        <v>41.7</v>
      </c>
      <c r="C39" s="13">
        <v>12.59</v>
      </c>
      <c r="D39" s="13">
        <v>2.34</v>
      </c>
      <c r="E39" s="12">
        <v>21.96</v>
      </c>
      <c r="F39" s="12">
        <v>21.41</v>
      </c>
      <c r="G39" s="18">
        <f t="shared" si="0"/>
        <v>100</v>
      </c>
    </row>
    <row r="40" spans="1:7" ht="15.75" x14ac:dyDescent="0.25">
      <c r="A40" s="17">
        <v>57</v>
      </c>
      <c r="B40" s="13">
        <v>41.38</v>
      </c>
      <c r="C40" s="13">
        <v>12.5</v>
      </c>
      <c r="D40" s="13">
        <v>3.18</v>
      </c>
      <c r="E40" s="12">
        <v>20.66</v>
      </c>
      <c r="F40" s="12">
        <v>22.28</v>
      </c>
      <c r="G40" s="18">
        <f t="shared" si="0"/>
        <v>100</v>
      </c>
    </row>
    <row r="41" spans="1:7" ht="15.75" x14ac:dyDescent="0.25">
      <c r="A41" s="17">
        <v>58</v>
      </c>
      <c r="B41" s="13">
        <v>41.7</v>
      </c>
      <c r="C41" s="13">
        <v>12.59</v>
      </c>
      <c r="D41" s="13">
        <v>2.34</v>
      </c>
      <c r="E41" s="12">
        <v>21.96</v>
      </c>
      <c r="F41" s="12">
        <v>21.41</v>
      </c>
      <c r="G41" s="18">
        <f t="shared" si="0"/>
        <v>100</v>
      </c>
    </row>
    <row r="42" spans="1:7" ht="15.75" x14ac:dyDescent="0.25">
      <c r="A42" s="17">
        <v>59</v>
      </c>
      <c r="B42" s="13">
        <v>40.61</v>
      </c>
      <c r="C42" s="13">
        <v>12.27</v>
      </c>
      <c r="D42" s="13">
        <v>3.39</v>
      </c>
      <c r="E42" s="12">
        <v>21.79</v>
      </c>
      <c r="F42" s="12">
        <v>21.94</v>
      </c>
      <c r="G42" s="18">
        <f t="shared" si="0"/>
        <v>100</v>
      </c>
    </row>
    <row r="43" spans="1:7" ht="15.75" x14ac:dyDescent="0.25">
      <c r="A43" s="17">
        <v>60</v>
      </c>
      <c r="B43" s="13">
        <v>42.2</v>
      </c>
      <c r="C43" s="13">
        <v>12.74</v>
      </c>
      <c r="D43" s="13">
        <v>2.2400000000000002</v>
      </c>
      <c r="E43" s="12">
        <v>21.16</v>
      </c>
      <c r="F43" s="12">
        <v>21.66</v>
      </c>
      <c r="G43" s="18">
        <f t="shared" si="0"/>
        <v>100</v>
      </c>
    </row>
    <row r="44" spans="1:7" ht="15.75" x14ac:dyDescent="0.25">
      <c r="A44" s="17">
        <v>61</v>
      </c>
      <c r="B44" s="13">
        <v>40.61</v>
      </c>
      <c r="C44" s="13">
        <v>12.27</v>
      </c>
      <c r="D44" s="13">
        <v>3.39</v>
      </c>
      <c r="E44" s="12">
        <v>21.79</v>
      </c>
      <c r="F44" s="12">
        <v>21.94</v>
      </c>
      <c r="G44" s="18">
        <f t="shared" si="0"/>
        <v>100</v>
      </c>
    </row>
    <row r="45" spans="1:7" ht="15.75" x14ac:dyDescent="0.25">
      <c r="A45" s="17">
        <v>62</v>
      </c>
      <c r="B45" s="13">
        <v>41.7</v>
      </c>
      <c r="C45" s="13">
        <v>12.59</v>
      </c>
      <c r="D45" s="13">
        <v>2.34</v>
      </c>
      <c r="E45" s="12">
        <v>21.96</v>
      </c>
      <c r="F45" s="12">
        <v>21.41</v>
      </c>
      <c r="G45" s="18">
        <f t="shared" si="0"/>
        <v>100</v>
      </c>
    </row>
    <row r="46" spans="1:7" ht="15.75" x14ac:dyDescent="0.25">
      <c r="A46" s="17">
        <v>63</v>
      </c>
      <c r="B46" s="13">
        <v>41.38</v>
      </c>
      <c r="C46" s="13">
        <v>12.5</v>
      </c>
      <c r="D46" s="13">
        <v>3.18</v>
      </c>
      <c r="E46" s="12">
        <v>20.66</v>
      </c>
      <c r="F46" s="12">
        <v>22.28</v>
      </c>
      <c r="G46" s="18">
        <f t="shared" si="0"/>
        <v>100</v>
      </c>
    </row>
    <row r="47" spans="1:7" ht="15.75" x14ac:dyDescent="0.25">
      <c r="A47" s="17">
        <v>64</v>
      </c>
      <c r="B47" s="13">
        <v>41.7</v>
      </c>
      <c r="C47" s="13">
        <v>12.59</v>
      </c>
      <c r="D47" s="13">
        <v>2.34</v>
      </c>
      <c r="E47" s="12">
        <v>21.96</v>
      </c>
      <c r="F47" s="12">
        <v>21.41</v>
      </c>
      <c r="G47" s="18">
        <f t="shared" si="0"/>
        <v>100</v>
      </c>
    </row>
    <row r="48" spans="1:7" ht="15.75" x14ac:dyDescent="0.25">
      <c r="A48" s="17">
        <v>65</v>
      </c>
      <c r="B48" s="13">
        <v>37.79</v>
      </c>
      <c r="C48" s="13">
        <v>11.41</v>
      </c>
      <c r="D48" s="13">
        <v>3</v>
      </c>
      <c r="E48" s="12">
        <v>28.08</v>
      </c>
      <c r="F48" s="12">
        <v>19.72</v>
      </c>
      <c r="G48" s="18">
        <f t="shared" si="0"/>
        <v>100</v>
      </c>
    </row>
    <row r="49" spans="1:7" ht="15.75" x14ac:dyDescent="0.25">
      <c r="A49" s="17">
        <v>66</v>
      </c>
      <c r="B49" s="13">
        <v>41.39</v>
      </c>
      <c r="C49" s="13">
        <v>12.5</v>
      </c>
      <c r="D49" s="13">
        <v>2.4</v>
      </c>
      <c r="E49" s="12">
        <v>22.45</v>
      </c>
      <c r="F49" s="12">
        <v>21.26</v>
      </c>
      <c r="G49" s="18">
        <f t="shared" si="0"/>
        <v>100</v>
      </c>
    </row>
    <row r="50" spans="1:7" ht="15.75" x14ac:dyDescent="0.25">
      <c r="A50" s="17">
        <v>67</v>
      </c>
      <c r="B50" s="13">
        <v>37.049999999999997</v>
      </c>
      <c r="C50" s="13">
        <v>11.19</v>
      </c>
      <c r="D50" s="13">
        <v>3.12</v>
      </c>
      <c r="E50" s="12">
        <v>29.22</v>
      </c>
      <c r="F50" s="12">
        <v>19.420000000000002</v>
      </c>
      <c r="G50" s="18">
        <f t="shared" si="0"/>
        <v>99.999999999999986</v>
      </c>
    </row>
    <row r="51" spans="1:7" ht="15.75" x14ac:dyDescent="0.25">
      <c r="A51" s="17">
        <v>68</v>
      </c>
      <c r="B51" s="13">
        <v>41.83</v>
      </c>
      <c r="C51" s="13">
        <v>12.63</v>
      </c>
      <c r="D51" s="13">
        <v>2.3199999999999998</v>
      </c>
      <c r="E51" s="12">
        <v>21.77</v>
      </c>
      <c r="F51" s="12">
        <v>21.45</v>
      </c>
      <c r="G51" s="18">
        <f t="shared" si="0"/>
        <v>100</v>
      </c>
    </row>
    <row r="52" spans="1:7" ht="15.75" x14ac:dyDescent="0.25">
      <c r="A52" s="17">
        <v>69</v>
      </c>
      <c r="B52" s="13">
        <v>37.049999999999997</v>
      </c>
      <c r="C52" s="13">
        <v>11.19</v>
      </c>
      <c r="D52" s="13">
        <v>3.12</v>
      </c>
      <c r="E52" s="12">
        <v>29.22</v>
      </c>
      <c r="F52" s="12">
        <v>19.420000000000002</v>
      </c>
      <c r="G52" s="18">
        <f t="shared" si="0"/>
        <v>99.999999999999986</v>
      </c>
    </row>
    <row r="53" spans="1:7" ht="15.75" x14ac:dyDescent="0.25">
      <c r="A53" s="17">
        <v>70</v>
      </c>
      <c r="B53" s="13">
        <v>41.39</v>
      </c>
      <c r="C53" s="13">
        <v>12.5</v>
      </c>
      <c r="D53" s="13">
        <v>2.4</v>
      </c>
      <c r="E53" s="12">
        <v>22.45</v>
      </c>
      <c r="F53" s="12">
        <v>21.26</v>
      </c>
      <c r="G53" s="18">
        <f t="shared" si="0"/>
        <v>100</v>
      </c>
    </row>
    <row r="54" spans="1:7" ht="15.75" x14ac:dyDescent="0.25">
      <c r="A54" s="17">
        <v>71</v>
      </c>
      <c r="B54" s="13">
        <v>37.79</v>
      </c>
      <c r="C54" s="13">
        <v>11.41</v>
      </c>
      <c r="D54" s="13">
        <v>3</v>
      </c>
      <c r="E54" s="12">
        <v>28.08</v>
      </c>
      <c r="F54" s="12">
        <v>19.72</v>
      </c>
      <c r="G54" s="18">
        <f t="shared" si="0"/>
        <v>100</v>
      </c>
    </row>
    <row r="55" spans="1:7" ht="15.75" x14ac:dyDescent="0.25">
      <c r="A55" s="17">
        <v>72</v>
      </c>
      <c r="B55" s="13">
        <v>41.39</v>
      </c>
      <c r="C55" s="13">
        <v>12.5</v>
      </c>
      <c r="D55" s="13">
        <v>2.4</v>
      </c>
      <c r="E55" s="12">
        <v>22.45</v>
      </c>
      <c r="F55" s="12">
        <v>21.26</v>
      </c>
      <c r="G55" s="18">
        <f t="shared" si="0"/>
        <v>100</v>
      </c>
    </row>
    <row r="56" spans="1:7" ht="15.75" x14ac:dyDescent="0.25">
      <c r="A56" s="17">
        <v>73</v>
      </c>
      <c r="B56" s="13">
        <v>37.049999999999997</v>
      </c>
      <c r="C56" s="13">
        <v>11.19</v>
      </c>
      <c r="D56" s="13">
        <v>3.12</v>
      </c>
      <c r="E56" s="12">
        <v>29.22</v>
      </c>
      <c r="F56" s="12">
        <v>19.420000000000002</v>
      </c>
      <c r="G56" s="18">
        <f t="shared" si="0"/>
        <v>99.999999999999986</v>
      </c>
    </row>
    <row r="57" spans="1:7" ht="15.75" x14ac:dyDescent="0.25">
      <c r="A57" s="17">
        <v>74</v>
      </c>
      <c r="B57" s="13">
        <v>41.83</v>
      </c>
      <c r="C57" s="13">
        <v>12.63</v>
      </c>
      <c r="D57" s="13">
        <v>2.3199999999999998</v>
      </c>
      <c r="E57" s="12">
        <v>21.77</v>
      </c>
      <c r="F57" s="12">
        <v>21.45</v>
      </c>
      <c r="G57" s="18">
        <f t="shared" si="0"/>
        <v>100</v>
      </c>
    </row>
    <row r="58" spans="1:7" ht="15.75" x14ac:dyDescent="0.25">
      <c r="A58" s="17">
        <v>75</v>
      </c>
      <c r="B58" s="13">
        <v>37.049999999999997</v>
      </c>
      <c r="C58" s="13">
        <v>11.19</v>
      </c>
      <c r="D58" s="13">
        <v>3.12</v>
      </c>
      <c r="E58" s="12">
        <v>29.22</v>
      </c>
      <c r="F58" s="12">
        <v>19.420000000000002</v>
      </c>
      <c r="G58" s="18">
        <f t="shared" si="0"/>
        <v>99.999999999999986</v>
      </c>
    </row>
    <row r="59" spans="1:7" ht="15.75" x14ac:dyDescent="0.25">
      <c r="A59" s="17">
        <v>76</v>
      </c>
      <c r="B59" s="13">
        <v>40.75</v>
      </c>
      <c r="C59" s="13">
        <v>12.31</v>
      </c>
      <c r="D59" s="13">
        <v>3.36</v>
      </c>
      <c r="E59" s="12">
        <v>21.6</v>
      </c>
      <c r="F59" s="12">
        <v>21.98</v>
      </c>
      <c r="G59" s="18">
        <f t="shared" si="0"/>
        <v>100.00000000000001</v>
      </c>
    </row>
    <row r="60" spans="1:7" ht="15.75" x14ac:dyDescent="0.25">
      <c r="A60" s="17">
        <v>77</v>
      </c>
      <c r="B60" s="13">
        <v>40.81</v>
      </c>
      <c r="C60" s="13">
        <v>12.32</v>
      </c>
      <c r="D60" s="13">
        <v>3.35</v>
      </c>
      <c r="E60" s="12">
        <v>21.52</v>
      </c>
      <c r="F60" s="13">
        <v>22</v>
      </c>
      <c r="G60" s="18">
        <f t="shared" si="0"/>
        <v>100</v>
      </c>
    </row>
    <row r="61" spans="1:7" ht="15.75" x14ac:dyDescent="0.25">
      <c r="A61" s="17">
        <v>78</v>
      </c>
      <c r="B61" s="13">
        <v>40.75</v>
      </c>
      <c r="C61" s="13">
        <v>12.31</v>
      </c>
      <c r="D61" s="13">
        <v>3.36</v>
      </c>
      <c r="E61" s="12">
        <v>21.6</v>
      </c>
      <c r="F61" s="12">
        <v>21.98</v>
      </c>
      <c r="G61" s="18">
        <f t="shared" si="0"/>
        <v>100.00000000000001</v>
      </c>
    </row>
    <row r="62" spans="1:7" ht="15.75" x14ac:dyDescent="0.25">
      <c r="A62" s="17">
        <v>79</v>
      </c>
      <c r="B62" s="13">
        <v>40.119999999999997</v>
      </c>
      <c r="C62" s="13">
        <v>12.12</v>
      </c>
      <c r="D62" s="13">
        <v>3.5</v>
      </c>
      <c r="E62" s="12">
        <v>22.5</v>
      </c>
      <c r="F62" s="12">
        <v>21.76</v>
      </c>
      <c r="G62" s="18">
        <f t="shared" si="0"/>
        <v>100</v>
      </c>
    </row>
    <row r="63" spans="1:7" ht="15.75" x14ac:dyDescent="0.25">
      <c r="A63" s="17">
        <v>80</v>
      </c>
      <c r="B63" s="13">
        <v>41.38</v>
      </c>
      <c r="C63" s="13">
        <v>12.5</v>
      </c>
      <c r="D63" s="13">
        <v>3.22</v>
      </c>
      <c r="E63" s="12">
        <v>20.69</v>
      </c>
      <c r="F63" s="12">
        <v>22.21</v>
      </c>
      <c r="G63" s="18">
        <f t="shared" si="0"/>
        <v>100</v>
      </c>
    </row>
    <row r="64" spans="1:7" ht="15.75" x14ac:dyDescent="0.25">
      <c r="A64" s="17">
        <v>81</v>
      </c>
      <c r="B64" s="13">
        <v>40.119999999999997</v>
      </c>
      <c r="C64" s="13">
        <v>12.12</v>
      </c>
      <c r="D64" s="13">
        <v>3.5</v>
      </c>
      <c r="E64" s="12">
        <v>22.5</v>
      </c>
      <c r="F64" s="12">
        <v>21.76</v>
      </c>
      <c r="G64" s="18">
        <f t="shared" si="0"/>
        <v>100</v>
      </c>
    </row>
    <row r="65" spans="1:7" ht="15.75" x14ac:dyDescent="0.25">
      <c r="A65" s="17">
        <v>82</v>
      </c>
      <c r="B65" s="13">
        <v>40.75</v>
      </c>
      <c r="C65" s="13">
        <v>12.31</v>
      </c>
      <c r="D65" s="13">
        <v>3.36</v>
      </c>
      <c r="E65" s="12">
        <v>21.6</v>
      </c>
      <c r="F65" s="12">
        <v>21.98</v>
      </c>
      <c r="G65" s="18">
        <f t="shared" si="0"/>
        <v>100.00000000000001</v>
      </c>
    </row>
    <row r="66" spans="1:7" ht="15.75" x14ac:dyDescent="0.25">
      <c r="A66" s="17">
        <v>83</v>
      </c>
      <c r="B66" s="13">
        <v>40.81</v>
      </c>
      <c r="C66" s="13">
        <v>12.32</v>
      </c>
      <c r="D66" s="13">
        <v>3.35</v>
      </c>
      <c r="E66" s="12">
        <v>21.52</v>
      </c>
      <c r="F66" s="13">
        <v>22</v>
      </c>
      <c r="G66" s="18">
        <f t="shared" si="0"/>
        <v>100</v>
      </c>
    </row>
    <row r="67" spans="1:7" ht="15.75" x14ac:dyDescent="0.25">
      <c r="A67" s="17">
        <v>84</v>
      </c>
      <c r="B67" s="13">
        <v>40.75</v>
      </c>
      <c r="C67" s="13">
        <v>12.31</v>
      </c>
      <c r="D67" s="13">
        <v>3.36</v>
      </c>
      <c r="E67" s="12">
        <v>21.6</v>
      </c>
      <c r="F67" s="12">
        <v>21.98</v>
      </c>
      <c r="G67" s="18">
        <f t="shared" si="0"/>
        <v>100.00000000000001</v>
      </c>
    </row>
    <row r="68" spans="1:7" ht="15.75" x14ac:dyDescent="0.25">
      <c r="A68" s="17">
        <v>85</v>
      </c>
      <c r="B68" s="13">
        <v>40.119999999999997</v>
      </c>
      <c r="C68" s="13">
        <v>12.12</v>
      </c>
      <c r="D68" s="13">
        <v>3.5</v>
      </c>
      <c r="E68" s="12">
        <v>22.5</v>
      </c>
      <c r="F68" s="12">
        <v>21.76</v>
      </c>
      <c r="G68" s="18">
        <f t="shared" si="0"/>
        <v>100</v>
      </c>
    </row>
    <row r="69" spans="1:7" ht="15.75" x14ac:dyDescent="0.25">
      <c r="A69" s="17">
        <v>86</v>
      </c>
      <c r="B69" s="13">
        <v>41.38</v>
      </c>
      <c r="C69" s="13">
        <v>12.5</v>
      </c>
      <c r="D69" s="13">
        <v>3.22</v>
      </c>
      <c r="E69" s="12">
        <v>20.69</v>
      </c>
      <c r="F69" s="12">
        <v>22.21</v>
      </c>
      <c r="G69" s="18">
        <f t="shared" si="0"/>
        <v>100</v>
      </c>
    </row>
    <row r="70" spans="1:7" ht="15.75" x14ac:dyDescent="0.25">
      <c r="A70" s="17">
        <v>87</v>
      </c>
      <c r="B70" s="13">
        <v>40.119999999999997</v>
      </c>
      <c r="C70" s="13">
        <v>12.12</v>
      </c>
      <c r="D70" s="13">
        <v>3.5</v>
      </c>
      <c r="E70" s="12">
        <v>22.5</v>
      </c>
      <c r="F70" s="12">
        <v>21.76</v>
      </c>
      <c r="G70" s="18">
        <f t="shared" si="0"/>
        <v>100</v>
      </c>
    </row>
    <row r="71" spans="1:7" ht="15.75" x14ac:dyDescent="0.25">
      <c r="A71" s="17">
        <v>88</v>
      </c>
      <c r="B71" s="13">
        <v>40.75</v>
      </c>
      <c r="C71" s="13">
        <v>12.31</v>
      </c>
      <c r="D71" s="13">
        <v>3.36</v>
      </c>
      <c r="E71" s="12">
        <v>21.6</v>
      </c>
      <c r="F71" s="12">
        <v>21.98</v>
      </c>
      <c r="G71" s="18">
        <f t="shared" si="0"/>
        <v>100.00000000000001</v>
      </c>
    </row>
    <row r="72" spans="1:7" ht="15.75" x14ac:dyDescent="0.25">
      <c r="A72" s="17">
        <v>89</v>
      </c>
      <c r="B72" s="13">
        <v>40.81</v>
      </c>
      <c r="C72" s="13">
        <v>12.32</v>
      </c>
      <c r="D72" s="13">
        <v>3.35</v>
      </c>
      <c r="E72" s="12">
        <v>21.52</v>
      </c>
      <c r="F72" s="13">
        <v>22</v>
      </c>
      <c r="G72" s="18">
        <f t="shared" si="0"/>
        <v>100</v>
      </c>
    </row>
    <row r="73" spans="1:7" ht="15.75" x14ac:dyDescent="0.25">
      <c r="A73" s="17">
        <v>90</v>
      </c>
      <c r="B73" s="13">
        <v>40.75</v>
      </c>
      <c r="C73" s="13">
        <v>12.31</v>
      </c>
      <c r="D73" s="13">
        <v>3.36</v>
      </c>
      <c r="E73" s="12">
        <v>21.6</v>
      </c>
      <c r="F73" s="12">
        <v>21.98</v>
      </c>
      <c r="G73" s="18">
        <f t="shared" si="0"/>
        <v>100.00000000000001</v>
      </c>
    </row>
    <row r="74" spans="1:7" ht="15.75" x14ac:dyDescent="0.25">
      <c r="A74" s="17">
        <v>91</v>
      </c>
      <c r="B74" s="13">
        <v>40.119999999999997</v>
      </c>
      <c r="C74" s="13">
        <v>12.12</v>
      </c>
      <c r="D74" s="13">
        <v>3.5</v>
      </c>
      <c r="E74" s="12">
        <v>22.5</v>
      </c>
      <c r="F74" s="12">
        <v>21.76</v>
      </c>
      <c r="G74" s="18">
        <f t="shared" si="0"/>
        <v>100</v>
      </c>
    </row>
    <row r="75" spans="1:7" ht="15.75" x14ac:dyDescent="0.25">
      <c r="A75" s="17">
        <v>92</v>
      </c>
      <c r="B75" s="13">
        <v>41.38</v>
      </c>
      <c r="C75" s="13">
        <v>12.5</v>
      </c>
      <c r="D75" s="13">
        <v>3.22</v>
      </c>
      <c r="E75" s="12">
        <v>20.69</v>
      </c>
      <c r="F75" s="12">
        <v>22.21</v>
      </c>
      <c r="G75" s="18">
        <f t="shared" si="0"/>
        <v>100</v>
      </c>
    </row>
    <row r="76" spans="1:7" ht="15.75" x14ac:dyDescent="0.25">
      <c r="A76" s="17">
        <v>93</v>
      </c>
      <c r="B76" s="13">
        <v>40.119999999999997</v>
      </c>
      <c r="C76" s="13">
        <v>12.12</v>
      </c>
      <c r="D76" s="13">
        <v>3.5</v>
      </c>
      <c r="E76" s="12">
        <v>22.5</v>
      </c>
      <c r="F76" s="12">
        <v>21.76</v>
      </c>
      <c r="G76" s="18">
        <f t="shared" si="0"/>
        <v>100</v>
      </c>
    </row>
    <row r="77" spans="1:7" ht="15.75" x14ac:dyDescent="0.25">
      <c r="A77" s="17">
        <v>94</v>
      </c>
      <c r="B77" s="13">
        <v>40.75</v>
      </c>
      <c r="C77" s="13">
        <v>12.31</v>
      </c>
      <c r="D77" s="13">
        <v>3.36</v>
      </c>
      <c r="E77" s="12">
        <v>21.6</v>
      </c>
      <c r="F77" s="12">
        <v>21.98</v>
      </c>
      <c r="G77" s="18">
        <f t="shared" si="0"/>
        <v>100.00000000000001</v>
      </c>
    </row>
    <row r="78" spans="1:7" ht="15.75" x14ac:dyDescent="0.25">
      <c r="A78" s="17">
        <v>95</v>
      </c>
      <c r="B78" s="13">
        <v>40.81</v>
      </c>
      <c r="C78" s="13">
        <v>12.32</v>
      </c>
      <c r="D78" s="13">
        <v>3.35</v>
      </c>
      <c r="E78" s="12">
        <v>21.52</v>
      </c>
      <c r="F78" s="13">
        <v>22</v>
      </c>
      <c r="G78" s="18">
        <f t="shared" si="0"/>
        <v>100</v>
      </c>
    </row>
    <row r="79" spans="1:7" ht="15.75" x14ac:dyDescent="0.25">
      <c r="A79" s="17">
        <v>96</v>
      </c>
      <c r="B79" s="13">
        <v>40.75</v>
      </c>
      <c r="C79" s="13">
        <v>12.31</v>
      </c>
      <c r="D79" s="13">
        <v>3.36</v>
      </c>
      <c r="E79" s="12">
        <v>21.6</v>
      </c>
      <c r="F79" s="12">
        <v>21.98</v>
      </c>
      <c r="G79" s="18">
        <f t="shared" si="0"/>
        <v>100.00000000000001</v>
      </c>
    </row>
    <row r="80" spans="1:7" ht="15.75" x14ac:dyDescent="0.25">
      <c r="A80" s="17">
        <v>97</v>
      </c>
      <c r="B80" s="13">
        <v>40.119999999999997</v>
      </c>
      <c r="C80" s="13">
        <v>12.12</v>
      </c>
      <c r="D80" s="13">
        <v>3.5</v>
      </c>
      <c r="E80" s="12">
        <v>22.5</v>
      </c>
      <c r="F80" s="12">
        <v>21.76</v>
      </c>
      <c r="G80" s="18">
        <f t="shared" ref="G80:G82" si="1">B80+C80+D80+E80+F80</f>
        <v>100</v>
      </c>
    </row>
    <row r="81" spans="1:7" ht="15.75" x14ac:dyDescent="0.25">
      <c r="A81" s="17">
        <v>98</v>
      </c>
      <c r="B81" s="13">
        <v>41.38</v>
      </c>
      <c r="C81" s="13">
        <v>12.5</v>
      </c>
      <c r="D81" s="13">
        <v>3.22</v>
      </c>
      <c r="E81" s="12">
        <v>20.69</v>
      </c>
      <c r="F81" s="12">
        <v>22.21</v>
      </c>
      <c r="G81" s="18">
        <f t="shared" si="1"/>
        <v>100</v>
      </c>
    </row>
    <row r="82" spans="1:7" ht="15.75" x14ac:dyDescent="0.25">
      <c r="A82" s="17">
        <v>99</v>
      </c>
      <c r="B82" s="13">
        <v>40.119999999999997</v>
      </c>
      <c r="C82" s="13">
        <v>12.12</v>
      </c>
      <c r="D82" s="13">
        <v>3.5</v>
      </c>
      <c r="E82" s="12">
        <v>22.5</v>
      </c>
      <c r="F82" s="12">
        <v>21.76</v>
      </c>
      <c r="G82" s="18">
        <f t="shared" si="1"/>
        <v>100</v>
      </c>
    </row>
  </sheetData>
  <mergeCells count="10">
    <mergeCell ref="F1:G1"/>
    <mergeCell ref="B2:G2"/>
    <mergeCell ref="E3:G3"/>
    <mergeCell ref="B12:G12"/>
    <mergeCell ref="A12:A13"/>
    <mergeCell ref="A5:G5"/>
    <mergeCell ref="A6:G6"/>
    <mergeCell ref="A7:G7"/>
    <mergeCell ref="A10:G10"/>
    <mergeCell ref="F9:G9"/>
  </mergeCells>
  <pageMargins left="3.937007874015748E-2" right="3.937007874015748E-2" top="3.937007874015748E-2" bottom="3.937007874015748E-2" header="3.937007874015748E-2" footer="3.937007874015748E-2"/>
  <pageSetup paperSize="9" scale="9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76"/>
  <sheetViews>
    <sheetView workbookViewId="0">
      <selection activeCell="C66" sqref="C66"/>
    </sheetView>
  </sheetViews>
  <sheetFormatPr defaultRowHeight="15" x14ac:dyDescent="0.25"/>
  <cols>
    <col min="2" max="2" width="15.140625" customWidth="1"/>
    <col min="3" max="3" width="14.42578125" customWidth="1"/>
    <col min="4" max="4" width="16.140625" customWidth="1"/>
    <col min="5" max="5" width="17.28515625" customWidth="1"/>
    <col min="6" max="6" width="15.5703125" customWidth="1"/>
    <col min="7" max="7" width="13.85546875" customWidth="1"/>
  </cols>
  <sheetData>
    <row r="1" spans="1:7" ht="15.75" x14ac:dyDescent="0.25">
      <c r="F1" s="33" t="s">
        <v>17</v>
      </c>
      <c r="G1" s="33"/>
    </row>
    <row r="3" spans="1:7" ht="15" customHeight="1" x14ac:dyDescent="0.25">
      <c r="A3" s="32" t="s">
        <v>14</v>
      </c>
      <c r="B3" s="32"/>
      <c r="C3" s="32"/>
      <c r="D3" s="32"/>
      <c r="E3" s="32"/>
      <c r="F3" s="32"/>
      <c r="G3" s="32"/>
    </row>
    <row r="4" spans="1:7" ht="41.25" customHeight="1" x14ac:dyDescent="0.25">
      <c r="A4" s="32"/>
      <c r="B4" s="32"/>
      <c r="C4" s="32"/>
      <c r="D4" s="32"/>
      <c r="E4" s="32"/>
      <c r="F4" s="32"/>
      <c r="G4" s="32"/>
    </row>
    <row r="5" spans="1:7" ht="15" customHeight="1" x14ac:dyDescent="0.25">
      <c r="A5" s="19"/>
      <c r="B5" s="19"/>
      <c r="C5" s="19"/>
      <c r="D5" s="19"/>
      <c r="E5" s="19"/>
      <c r="F5" s="19"/>
      <c r="G5" s="19"/>
    </row>
    <row r="6" spans="1:7" x14ac:dyDescent="0.25">
      <c r="A6" s="31" t="s">
        <v>0</v>
      </c>
      <c r="B6" s="29" t="s">
        <v>1</v>
      </c>
      <c r="C6" s="30"/>
      <c r="D6" s="30"/>
      <c r="E6" s="30"/>
      <c r="F6" s="30"/>
      <c r="G6" s="30"/>
    </row>
    <row r="7" spans="1:7" ht="28.5" x14ac:dyDescent="0.25">
      <c r="A7" s="31"/>
      <c r="B7" s="15" t="s">
        <v>2</v>
      </c>
      <c r="C7" s="15" t="s">
        <v>3</v>
      </c>
      <c r="D7" s="15" t="s">
        <v>8</v>
      </c>
      <c r="E7" s="15" t="s">
        <v>5</v>
      </c>
      <c r="F7" s="15" t="s">
        <v>7</v>
      </c>
      <c r="G7" s="5" t="s">
        <v>6</v>
      </c>
    </row>
    <row r="8" spans="1:7" x14ac:dyDescent="0.25">
      <c r="A8" s="3">
        <v>1</v>
      </c>
      <c r="B8" s="3">
        <v>2</v>
      </c>
      <c r="C8" s="3">
        <v>3</v>
      </c>
      <c r="D8" s="3">
        <v>4</v>
      </c>
      <c r="E8" s="3">
        <v>6</v>
      </c>
      <c r="F8" s="3">
        <v>7</v>
      </c>
      <c r="G8" s="3">
        <v>8</v>
      </c>
    </row>
    <row r="9" spans="1:7" ht="15.75" x14ac:dyDescent="0.25">
      <c r="A9" s="16">
        <v>18</v>
      </c>
      <c r="B9" s="11">
        <v>39.57</v>
      </c>
      <c r="C9" s="11">
        <v>11.95</v>
      </c>
      <c r="D9" s="11">
        <v>3.86</v>
      </c>
      <c r="E9" s="11">
        <v>22.93</v>
      </c>
      <c r="F9" s="11">
        <v>21.69</v>
      </c>
      <c r="G9" s="18">
        <f>B9+C9+D9+E9+F9</f>
        <v>100</v>
      </c>
    </row>
    <row r="10" spans="1:7" ht="15.75" x14ac:dyDescent="0.25">
      <c r="A10" s="17">
        <v>21</v>
      </c>
      <c r="B10" s="13">
        <v>38.24</v>
      </c>
      <c r="C10" s="13">
        <v>11.55</v>
      </c>
      <c r="D10" s="13">
        <v>4.17</v>
      </c>
      <c r="E10" s="12">
        <v>24.81</v>
      </c>
      <c r="F10" s="12">
        <v>21.23</v>
      </c>
      <c r="G10" s="18">
        <f t="shared" ref="G10:G73" si="0">B10+C10+D10+E10+F10</f>
        <v>100.00000000000001</v>
      </c>
    </row>
    <row r="11" spans="1:7" ht="15.75" x14ac:dyDescent="0.25">
      <c r="A11" s="17">
        <v>24</v>
      </c>
      <c r="B11" s="11">
        <v>39.57</v>
      </c>
      <c r="C11" s="11">
        <v>11.95</v>
      </c>
      <c r="D11" s="11">
        <v>3.86</v>
      </c>
      <c r="E11" s="11">
        <v>22.93</v>
      </c>
      <c r="F11" s="11">
        <v>21.69</v>
      </c>
      <c r="G11" s="18">
        <f t="shared" si="0"/>
        <v>100</v>
      </c>
    </row>
    <row r="12" spans="1:7" ht="15.75" x14ac:dyDescent="0.25">
      <c r="A12" s="17">
        <v>27</v>
      </c>
      <c r="B12" s="13">
        <v>38.24</v>
      </c>
      <c r="C12" s="13">
        <v>11.55</v>
      </c>
      <c r="D12" s="13">
        <v>4.17</v>
      </c>
      <c r="E12" s="12">
        <v>24.81</v>
      </c>
      <c r="F12" s="12">
        <v>21.23</v>
      </c>
      <c r="G12" s="18">
        <f t="shared" si="0"/>
        <v>100.00000000000001</v>
      </c>
    </row>
    <row r="13" spans="1:7" ht="15.75" x14ac:dyDescent="0.25">
      <c r="A13" s="17">
        <v>30</v>
      </c>
      <c r="B13" s="11">
        <v>39.57</v>
      </c>
      <c r="C13" s="11">
        <v>11.95</v>
      </c>
      <c r="D13" s="11">
        <v>3.86</v>
      </c>
      <c r="E13" s="11">
        <v>22.93</v>
      </c>
      <c r="F13" s="11">
        <v>21.69</v>
      </c>
      <c r="G13" s="18">
        <f t="shared" si="0"/>
        <v>100</v>
      </c>
    </row>
    <row r="14" spans="1:7" ht="15.75" x14ac:dyDescent="0.25">
      <c r="A14" s="17">
        <v>33</v>
      </c>
      <c r="B14" s="13">
        <v>38.24</v>
      </c>
      <c r="C14" s="13">
        <v>11.55</v>
      </c>
      <c r="D14" s="13">
        <v>4.17</v>
      </c>
      <c r="E14" s="12">
        <v>24.81</v>
      </c>
      <c r="F14" s="12">
        <v>21.23</v>
      </c>
      <c r="G14" s="18">
        <f t="shared" si="0"/>
        <v>100.00000000000001</v>
      </c>
    </row>
    <row r="15" spans="1:7" ht="15.75" x14ac:dyDescent="0.25">
      <c r="A15" s="17">
        <v>36</v>
      </c>
      <c r="B15" s="13">
        <v>43.23</v>
      </c>
      <c r="C15" s="13">
        <v>13.06</v>
      </c>
      <c r="D15" s="13">
        <v>2.98</v>
      </c>
      <c r="E15" s="12">
        <v>17.739999999999998</v>
      </c>
      <c r="F15" s="12">
        <v>22.99</v>
      </c>
      <c r="G15" s="18">
        <f t="shared" si="0"/>
        <v>99.999999999999986</v>
      </c>
    </row>
    <row r="16" spans="1:7" ht="15.75" x14ac:dyDescent="0.25">
      <c r="A16" s="17">
        <v>39</v>
      </c>
      <c r="B16" s="13">
        <v>42.45</v>
      </c>
      <c r="C16" s="13">
        <v>12.82</v>
      </c>
      <c r="D16" s="13">
        <v>3.17</v>
      </c>
      <c r="E16" s="12">
        <v>18.84</v>
      </c>
      <c r="F16" s="12">
        <v>22.72</v>
      </c>
      <c r="G16" s="18">
        <f t="shared" si="0"/>
        <v>100</v>
      </c>
    </row>
    <row r="17" spans="1:7" ht="15.75" x14ac:dyDescent="0.25">
      <c r="A17" s="17">
        <v>40</v>
      </c>
      <c r="B17" s="13">
        <v>37.619999999999997</v>
      </c>
      <c r="C17" s="13">
        <v>11.36</v>
      </c>
      <c r="D17" s="13">
        <v>2.08</v>
      </c>
      <c r="E17" s="12">
        <v>29.91</v>
      </c>
      <c r="F17" s="12">
        <v>19.03</v>
      </c>
      <c r="G17" s="18">
        <f t="shared" si="0"/>
        <v>100</v>
      </c>
    </row>
    <row r="18" spans="1:7" ht="15.75" x14ac:dyDescent="0.25">
      <c r="A18" s="17">
        <v>41</v>
      </c>
      <c r="B18" s="13">
        <v>40.380000000000003</v>
      </c>
      <c r="C18" s="13">
        <v>12.19</v>
      </c>
      <c r="D18" s="13">
        <v>2.48</v>
      </c>
      <c r="E18" s="12">
        <v>23.66</v>
      </c>
      <c r="F18" s="12">
        <v>21.29</v>
      </c>
      <c r="G18" s="18">
        <f t="shared" si="0"/>
        <v>100</v>
      </c>
    </row>
    <row r="19" spans="1:7" ht="15.75" x14ac:dyDescent="0.25">
      <c r="A19" s="17">
        <v>42</v>
      </c>
      <c r="B19" s="13">
        <v>38.4</v>
      </c>
      <c r="C19" s="13">
        <v>11.6</v>
      </c>
      <c r="D19" s="13">
        <v>1.99</v>
      </c>
      <c r="E19" s="12">
        <v>28.63</v>
      </c>
      <c r="F19" s="12">
        <v>19.38</v>
      </c>
      <c r="G19" s="18">
        <f t="shared" si="0"/>
        <v>100</v>
      </c>
    </row>
    <row r="20" spans="1:7" ht="15.75" x14ac:dyDescent="0.25">
      <c r="A20" s="17">
        <v>43</v>
      </c>
      <c r="B20" s="13">
        <v>40.380000000000003</v>
      </c>
      <c r="C20" s="13">
        <v>12.19</v>
      </c>
      <c r="D20" s="13">
        <v>2.48</v>
      </c>
      <c r="E20" s="12">
        <v>23.66</v>
      </c>
      <c r="F20" s="12">
        <v>21.29</v>
      </c>
      <c r="G20" s="18">
        <f t="shared" si="0"/>
        <v>100</v>
      </c>
    </row>
    <row r="21" spans="1:7" ht="15.75" x14ac:dyDescent="0.25">
      <c r="A21" s="17">
        <v>44</v>
      </c>
      <c r="B21" s="13">
        <v>37.619999999999997</v>
      </c>
      <c r="C21" s="13">
        <v>11.36</v>
      </c>
      <c r="D21" s="13">
        <v>2.08</v>
      </c>
      <c r="E21" s="12">
        <v>29.91</v>
      </c>
      <c r="F21" s="12">
        <v>19.03</v>
      </c>
      <c r="G21" s="18">
        <f t="shared" si="0"/>
        <v>100</v>
      </c>
    </row>
    <row r="22" spans="1:7" ht="15.75" x14ac:dyDescent="0.25">
      <c r="A22" s="17">
        <v>45</v>
      </c>
      <c r="B22" s="13">
        <v>42.49</v>
      </c>
      <c r="C22" s="13">
        <v>12.83</v>
      </c>
      <c r="D22" s="13">
        <v>1.41</v>
      </c>
      <c r="E22" s="12">
        <v>20.85</v>
      </c>
      <c r="F22" s="12">
        <v>22.42</v>
      </c>
      <c r="G22" s="18">
        <f t="shared" si="0"/>
        <v>100</v>
      </c>
    </row>
    <row r="23" spans="1:7" ht="15.75" x14ac:dyDescent="0.25">
      <c r="A23" s="17">
        <v>46</v>
      </c>
      <c r="B23" s="13">
        <v>37.619999999999997</v>
      </c>
      <c r="C23" s="13">
        <v>11.36</v>
      </c>
      <c r="D23" s="13">
        <v>2.08</v>
      </c>
      <c r="E23" s="12">
        <v>29.91</v>
      </c>
      <c r="F23" s="12">
        <v>19.03</v>
      </c>
      <c r="G23" s="18">
        <f t="shared" si="0"/>
        <v>100</v>
      </c>
    </row>
    <row r="24" spans="1:7" ht="15.75" x14ac:dyDescent="0.25">
      <c r="A24" s="17">
        <v>47</v>
      </c>
      <c r="B24" s="13">
        <v>40.380000000000003</v>
      </c>
      <c r="C24" s="13">
        <v>12.19</v>
      </c>
      <c r="D24" s="13">
        <v>2.48</v>
      </c>
      <c r="E24" s="12">
        <v>23.66</v>
      </c>
      <c r="F24" s="12">
        <v>21.29</v>
      </c>
      <c r="G24" s="18">
        <f t="shared" si="0"/>
        <v>100</v>
      </c>
    </row>
    <row r="25" spans="1:7" ht="15.75" x14ac:dyDescent="0.25">
      <c r="A25" s="17">
        <v>48</v>
      </c>
      <c r="B25" s="13">
        <v>38.4</v>
      </c>
      <c r="C25" s="13">
        <v>11.6</v>
      </c>
      <c r="D25" s="13">
        <v>1.99</v>
      </c>
      <c r="E25" s="12">
        <v>28.63</v>
      </c>
      <c r="F25" s="12">
        <v>19.38</v>
      </c>
      <c r="G25" s="18">
        <f t="shared" si="0"/>
        <v>100</v>
      </c>
    </row>
    <row r="26" spans="1:7" ht="15.75" x14ac:dyDescent="0.25">
      <c r="A26" s="17">
        <v>49</v>
      </c>
      <c r="B26" s="13">
        <v>40.380000000000003</v>
      </c>
      <c r="C26" s="13">
        <v>12.19</v>
      </c>
      <c r="D26" s="13">
        <v>2.48</v>
      </c>
      <c r="E26" s="12">
        <v>23.66</v>
      </c>
      <c r="F26" s="12">
        <v>21.29</v>
      </c>
      <c r="G26" s="18">
        <f t="shared" si="0"/>
        <v>100</v>
      </c>
    </row>
    <row r="27" spans="1:7" ht="15.75" x14ac:dyDescent="0.25">
      <c r="A27" s="17">
        <v>50</v>
      </c>
      <c r="B27" s="13">
        <v>33.94</v>
      </c>
      <c r="C27" s="13">
        <v>10.25</v>
      </c>
      <c r="D27" s="13">
        <v>1.88</v>
      </c>
      <c r="E27" s="12">
        <v>36.770000000000003</v>
      </c>
      <c r="F27" s="12">
        <v>17.16</v>
      </c>
      <c r="G27" s="18">
        <f t="shared" si="0"/>
        <v>100</v>
      </c>
    </row>
    <row r="28" spans="1:7" ht="15.75" x14ac:dyDescent="0.25">
      <c r="A28" s="17">
        <v>51</v>
      </c>
      <c r="B28" s="13">
        <v>41.15</v>
      </c>
      <c r="C28" s="13">
        <v>12.43</v>
      </c>
      <c r="D28" s="13">
        <v>2.35</v>
      </c>
      <c r="E28" s="12">
        <v>22.47</v>
      </c>
      <c r="F28" s="12">
        <v>21.6</v>
      </c>
      <c r="G28" s="18">
        <f t="shared" si="0"/>
        <v>100</v>
      </c>
    </row>
    <row r="29" spans="1:7" ht="15.75" x14ac:dyDescent="0.25">
      <c r="A29" s="17">
        <v>52</v>
      </c>
      <c r="B29" s="13">
        <v>37.619999999999997</v>
      </c>
      <c r="C29" s="13">
        <v>11.36</v>
      </c>
      <c r="D29" s="13">
        <v>2.08</v>
      </c>
      <c r="E29" s="12">
        <v>29.91</v>
      </c>
      <c r="F29" s="12">
        <v>19.03</v>
      </c>
      <c r="G29" s="18">
        <f t="shared" si="0"/>
        <v>100</v>
      </c>
    </row>
    <row r="30" spans="1:7" ht="15.75" x14ac:dyDescent="0.25">
      <c r="A30" s="17">
        <v>53</v>
      </c>
      <c r="B30" s="13">
        <v>40.380000000000003</v>
      </c>
      <c r="C30" s="13">
        <v>12.19</v>
      </c>
      <c r="D30" s="13">
        <v>2.48</v>
      </c>
      <c r="E30" s="12">
        <v>23.66</v>
      </c>
      <c r="F30" s="12">
        <v>21.29</v>
      </c>
      <c r="G30" s="18">
        <f t="shared" si="0"/>
        <v>100</v>
      </c>
    </row>
    <row r="31" spans="1:7" ht="15.75" x14ac:dyDescent="0.25">
      <c r="A31" s="17">
        <v>54</v>
      </c>
      <c r="B31" s="13">
        <v>38.4</v>
      </c>
      <c r="C31" s="13">
        <v>11.6</v>
      </c>
      <c r="D31" s="13">
        <v>1.99</v>
      </c>
      <c r="E31" s="12">
        <v>28.63</v>
      </c>
      <c r="F31" s="12">
        <v>19.38</v>
      </c>
      <c r="G31" s="18">
        <f t="shared" si="0"/>
        <v>100</v>
      </c>
    </row>
    <row r="32" spans="1:7" ht="15.75" x14ac:dyDescent="0.25">
      <c r="A32" s="17">
        <v>55</v>
      </c>
      <c r="B32" s="13">
        <v>35.76</v>
      </c>
      <c r="C32" s="13">
        <v>10.8</v>
      </c>
      <c r="D32" s="13">
        <v>2.2000000000000002</v>
      </c>
      <c r="E32" s="12">
        <v>32.39</v>
      </c>
      <c r="F32" s="12">
        <v>18.850000000000001</v>
      </c>
      <c r="G32" s="18">
        <f t="shared" si="0"/>
        <v>100</v>
      </c>
    </row>
    <row r="33" spans="1:7" ht="15.75" x14ac:dyDescent="0.25">
      <c r="A33" s="17">
        <v>56</v>
      </c>
      <c r="B33" s="13">
        <v>37.619999999999997</v>
      </c>
      <c r="C33" s="13">
        <v>11.36</v>
      </c>
      <c r="D33" s="13">
        <v>2.08</v>
      </c>
      <c r="E33" s="12">
        <v>29.91</v>
      </c>
      <c r="F33" s="12">
        <v>19.03</v>
      </c>
      <c r="G33" s="18">
        <f t="shared" si="0"/>
        <v>100</v>
      </c>
    </row>
    <row r="34" spans="1:7" ht="15.75" x14ac:dyDescent="0.25">
      <c r="A34" s="17">
        <v>57</v>
      </c>
      <c r="B34" s="13">
        <v>41.15</v>
      </c>
      <c r="C34" s="13">
        <v>12.43</v>
      </c>
      <c r="D34" s="13">
        <v>2.35</v>
      </c>
      <c r="E34" s="12">
        <v>22.47</v>
      </c>
      <c r="F34" s="12">
        <v>21.6</v>
      </c>
      <c r="G34" s="18">
        <f t="shared" si="0"/>
        <v>100</v>
      </c>
    </row>
    <row r="35" spans="1:7" ht="15.75" x14ac:dyDescent="0.25">
      <c r="A35" s="17">
        <v>58</v>
      </c>
      <c r="B35" s="13">
        <v>37.619999999999997</v>
      </c>
      <c r="C35" s="13">
        <v>11.36</v>
      </c>
      <c r="D35" s="13">
        <v>2.08</v>
      </c>
      <c r="E35" s="12">
        <v>29.91</v>
      </c>
      <c r="F35" s="12">
        <v>19.03</v>
      </c>
      <c r="G35" s="18">
        <f t="shared" si="0"/>
        <v>100</v>
      </c>
    </row>
    <row r="36" spans="1:7" ht="15.75" x14ac:dyDescent="0.25">
      <c r="A36" s="17">
        <v>59</v>
      </c>
      <c r="B36" s="13">
        <v>40.380000000000003</v>
      </c>
      <c r="C36" s="13">
        <v>12.19</v>
      </c>
      <c r="D36" s="13">
        <v>2.48</v>
      </c>
      <c r="E36" s="12">
        <v>23.66</v>
      </c>
      <c r="F36" s="12">
        <v>21.29</v>
      </c>
      <c r="G36" s="18">
        <f t="shared" si="0"/>
        <v>100</v>
      </c>
    </row>
    <row r="37" spans="1:7" ht="15.75" x14ac:dyDescent="0.25">
      <c r="A37" s="17">
        <v>60</v>
      </c>
      <c r="B37" s="13">
        <v>34.78</v>
      </c>
      <c r="C37" s="13">
        <v>10.5</v>
      </c>
      <c r="D37" s="13">
        <v>1.81</v>
      </c>
      <c r="E37" s="12">
        <v>35.340000000000003</v>
      </c>
      <c r="F37" s="12">
        <v>17.57</v>
      </c>
      <c r="G37" s="18">
        <f t="shared" si="0"/>
        <v>100</v>
      </c>
    </row>
    <row r="38" spans="1:7" ht="15.75" x14ac:dyDescent="0.25">
      <c r="A38" s="17">
        <v>61</v>
      </c>
      <c r="B38" s="13">
        <v>40.380000000000003</v>
      </c>
      <c r="C38" s="13">
        <v>12.19</v>
      </c>
      <c r="D38" s="13">
        <v>2.48</v>
      </c>
      <c r="E38" s="12">
        <v>23.66</v>
      </c>
      <c r="F38" s="12">
        <v>21.29</v>
      </c>
      <c r="G38" s="18">
        <f t="shared" si="0"/>
        <v>100</v>
      </c>
    </row>
    <row r="39" spans="1:7" ht="15.75" x14ac:dyDescent="0.25">
      <c r="A39" s="17">
        <v>62</v>
      </c>
      <c r="B39" s="13">
        <v>37.619999999999997</v>
      </c>
      <c r="C39" s="13">
        <v>11.36</v>
      </c>
      <c r="D39" s="13">
        <v>2.08</v>
      </c>
      <c r="E39" s="12">
        <v>29.91</v>
      </c>
      <c r="F39" s="12">
        <v>19.03</v>
      </c>
      <c r="G39" s="18">
        <f t="shared" si="0"/>
        <v>100</v>
      </c>
    </row>
    <row r="40" spans="1:7" ht="15.75" x14ac:dyDescent="0.25">
      <c r="A40" s="17">
        <v>63</v>
      </c>
      <c r="B40" s="13">
        <v>41.15</v>
      </c>
      <c r="C40" s="13">
        <v>12.43</v>
      </c>
      <c r="D40" s="13">
        <v>2.35</v>
      </c>
      <c r="E40" s="12">
        <v>22.47</v>
      </c>
      <c r="F40" s="12">
        <v>21.6</v>
      </c>
      <c r="G40" s="18">
        <f t="shared" si="0"/>
        <v>100</v>
      </c>
    </row>
    <row r="41" spans="1:7" ht="15.75" x14ac:dyDescent="0.25">
      <c r="A41" s="17">
        <v>64</v>
      </c>
      <c r="B41" s="13">
        <v>33.94</v>
      </c>
      <c r="C41" s="13">
        <v>10.25</v>
      </c>
      <c r="D41" s="13">
        <v>1.88</v>
      </c>
      <c r="E41" s="12">
        <v>36.770000000000003</v>
      </c>
      <c r="F41" s="12">
        <v>17.16</v>
      </c>
      <c r="G41" s="18">
        <f t="shared" si="0"/>
        <v>100</v>
      </c>
    </row>
    <row r="42" spans="1:7" ht="15.75" x14ac:dyDescent="0.25">
      <c r="A42" s="17">
        <v>65</v>
      </c>
      <c r="B42" s="13">
        <v>37.1</v>
      </c>
      <c r="C42" s="13">
        <v>11.2</v>
      </c>
      <c r="D42" s="13">
        <v>2.14</v>
      </c>
      <c r="E42" s="12">
        <v>30.77</v>
      </c>
      <c r="F42" s="12">
        <v>18.79</v>
      </c>
      <c r="G42" s="18">
        <f t="shared" si="0"/>
        <v>100</v>
      </c>
    </row>
    <row r="43" spans="1:7" ht="15.75" x14ac:dyDescent="0.25">
      <c r="A43" s="17">
        <v>66</v>
      </c>
      <c r="B43" s="13">
        <v>37.020000000000003</v>
      </c>
      <c r="C43" s="13">
        <v>11.18</v>
      </c>
      <c r="D43" s="13">
        <v>2.15</v>
      </c>
      <c r="E43" s="12">
        <v>30.89</v>
      </c>
      <c r="F43" s="12">
        <v>18.760000000000002</v>
      </c>
      <c r="G43" s="18">
        <f t="shared" si="0"/>
        <v>100.00000000000001</v>
      </c>
    </row>
    <row r="44" spans="1:7" ht="15.75" x14ac:dyDescent="0.25">
      <c r="A44" s="17">
        <v>67</v>
      </c>
      <c r="B44" s="13">
        <v>36.200000000000003</v>
      </c>
      <c r="C44" s="13">
        <v>10.93</v>
      </c>
      <c r="D44" s="13">
        <v>2.25</v>
      </c>
      <c r="E44" s="12">
        <v>32.25</v>
      </c>
      <c r="F44" s="12">
        <v>18.37</v>
      </c>
      <c r="G44" s="18">
        <f t="shared" si="0"/>
        <v>100</v>
      </c>
    </row>
    <row r="45" spans="1:7" ht="15.75" x14ac:dyDescent="0.25">
      <c r="A45" s="17">
        <v>68</v>
      </c>
      <c r="B45" s="13">
        <v>37.85</v>
      </c>
      <c r="C45" s="13">
        <v>11.43</v>
      </c>
      <c r="D45" s="13">
        <v>2.06</v>
      </c>
      <c r="E45" s="12">
        <v>29.53</v>
      </c>
      <c r="F45" s="12">
        <v>19.13</v>
      </c>
      <c r="G45" s="18">
        <f t="shared" si="0"/>
        <v>100</v>
      </c>
    </row>
    <row r="46" spans="1:7" ht="15.75" x14ac:dyDescent="0.25">
      <c r="A46" s="17">
        <v>69</v>
      </c>
      <c r="B46" s="13">
        <v>36.200000000000003</v>
      </c>
      <c r="C46" s="13">
        <v>10.93</v>
      </c>
      <c r="D46" s="13">
        <v>2.25</v>
      </c>
      <c r="E46" s="12">
        <v>32.25</v>
      </c>
      <c r="F46" s="12">
        <v>18.37</v>
      </c>
      <c r="G46" s="18">
        <f t="shared" si="0"/>
        <v>100</v>
      </c>
    </row>
    <row r="47" spans="1:7" ht="15.75" x14ac:dyDescent="0.25">
      <c r="A47" s="17">
        <v>70</v>
      </c>
      <c r="B47" s="13">
        <v>37.020000000000003</v>
      </c>
      <c r="C47" s="13">
        <v>11.18</v>
      </c>
      <c r="D47" s="13">
        <v>2.15</v>
      </c>
      <c r="E47" s="12">
        <v>30.89</v>
      </c>
      <c r="F47" s="12">
        <v>18.760000000000002</v>
      </c>
      <c r="G47" s="18">
        <f t="shared" si="0"/>
        <v>100.00000000000001</v>
      </c>
    </row>
    <row r="48" spans="1:7" ht="15.75" x14ac:dyDescent="0.25">
      <c r="A48" s="17">
        <v>71</v>
      </c>
      <c r="B48" s="13">
        <v>37.1</v>
      </c>
      <c r="C48" s="13">
        <v>11.2</v>
      </c>
      <c r="D48" s="13">
        <v>2.14</v>
      </c>
      <c r="E48" s="12">
        <v>30.77</v>
      </c>
      <c r="F48" s="12">
        <v>18.79</v>
      </c>
      <c r="G48" s="18">
        <f t="shared" si="0"/>
        <v>100</v>
      </c>
    </row>
    <row r="49" spans="1:7" ht="15.75" x14ac:dyDescent="0.25">
      <c r="A49" s="17">
        <v>72</v>
      </c>
      <c r="B49" s="13">
        <v>37.020000000000003</v>
      </c>
      <c r="C49" s="13">
        <v>11.18</v>
      </c>
      <c r="D49" s="13">
        <v>2.15</v>
      </c>
      <c r="E49" s="12">
        <v>30.89</v>
      </c>
      <c r="F49" s="12">
        <v>18.760000000000002</v>
      </c>
      <c r="G49" s="18">
        <f t="shared" si="0"/>
        <v>100.00000000000001</v>
      </c>
    </row>
    <row r="50" spans="1:7" ht="15.75" x14ac:dyDescent="0.25">
      <c r="A50" s="17">
        <v>73</v>
      </c>
      <c r="B50" s="13">
        <v>36.200000000000003</v>
      </c>
      <c r="C50" s="13">
        <v>10.93</v>
      </c>
      <c r="D50" s="13">
        <v>2.25</v>
      </c>
      <c r="E50" s="12">
        <v>32.25</v>
      </c>
      <c r="F50" s="12">
        <v>18.37</v>
      </c>
      <c r="G50" s="18">
        <f t="shared" si="0"/>
        <v>100</v>
      </c>
    </row>
    <row r="51" spans="1:7" ht="15.75" x14ac:dyDescent="0.25">
      <c r="A51" s="17">
        <v>74</v>
      </c>
      <c r="B51" s="13">
        <v>37.85</v>
      </c>
      <c r="C51" s="13">
        <v>11.43</v>
      </c>
      <c r="D51" s="13">
        <v>2.06</v>
      </c>
      <c r="E51" s="12">
        <v>29.53</v>
      </c>
      <c r="F51" s="12">
        <v>19.13</v>
      </c>
      <c r="G51" s="18">
        <f t="shared" si="0"/>
        <v>100</v>
      </c>
    </row>
    <row r="52" spans="1:7" ht="15.75" x14ac:dyDescent="0.25">
      <c r="A52" s="17">
        <v>75</v>
      </c>
      <c r="B52" s="13">
        <v>36.200000000000003</v>
      </c>
      <c r="C52" s="13">
        <v>10.93</v>
      </c>
      <c r="D52" s="13">
        <v>2.25</v>
      </c>
      <c r="E52" s="12">
        <v>32.25</v>
      </c>
      <c r="F52" s="12">
        <v>18.37</v>
      </c>
      <c r="G52" s="18">
        <f t="shared" si="0"/>
        <v>100</v>
      </c>
    </row>
    <row r="53" spans="1:7" ht="15.75" x14ac:dyDescent="0.25">
      <c r="A53" s="17">
        <v>76</v>
      </c>
      <c r="B53" s="13">
        <v>39.770000000000003</v>
      </c>
      <c r="C53" s="13">
        <v>12.01</v>
      </c>
      <c r="D53" s="13">
        <v>2.58</v>
      </c>
      <c r="E53" s="12">
        <v>24.59</v>
      </c>
      <c r="F53" s="12">
        <v>21.05</v>
      </c>
      <c r="G53" s="18">
        <f t="shared" si="0"/>
        <v>100</v>
      </c>
    </row>
    <row r="54" spans="1:7" ht="15.75" x14ac:dyDescent="0.25">
      <c r="A54" s="17">
        <v>77</v>
      </c>
      <c r="B54" s="13">
        <v>40.61</v>
      </c>
      <c r="C54" s="13">
        <v>12.26</v>
      </c>
      <c r="D54" s="13">
        <v>2.44</v>
      </c>
      <c r="E54" s="13">
        <v>23.3</v>
      </c>
      <c r="F54" s="13">
        <v>21.39</v>
      </c>
      <c r="G54" s="18">
        <f t="shared" si="0"/>
        <v>100</v>
      </c>
    </row>
    <row r="55" spans="1:7" ht="15.75" x14ac:dyDescent="0.25">
      <c r="A55" s="17">
        <v>78</v>
      </c>
      <c r="B55" s="13">
        <v>40.54</v>
      </c>
      <c r="C55" s="13">
        <v>12.24</v>
      </c>
      <c r="D55" s="13">
        <v>2.4500000000000002</v>
      </c>
      <c r="E55" s="12">
        <v>23.4</v>
      </c>
      <c r="F55" s="12">
        <v>21.37</v>
      </c>
      <c r="G55" s="18">
        <f t="shared" si="0"/>
        <v>100</v>
      </c>
    </row>
    <row r="56" spans="1:7" ht="15.75" x14ac:dyDescent="0.25">
      <c r="A56" s="17">
        <v>79</v>
      </c>
      <c r="B56" s="13">
        <v>39.770000000000003</v>
      </c>
      <c r="C56" s="13">
        <v>12.01</v>
      </c>
      <c r="D56" s="13">
        <v>2.58</v>
      </c>
      <c r="E56" s="12">
        <v>24.59</v>
      </c>
      <c r="F56" s="12">
        <v>21.05</v>
      </c>
      <c r="G56" s="18">
        <f t="shared" si="0"/>
        <v>100</v>
      </c>
    </row>
    <row r="57" spans="1:7" ht="15.75" x14ac:dyDescent="0.25">
      <c r="A57" s="17">
        <v>80</v>
      </c>
      <c r="B57" s="13">
        <v>41.3</v>
      </c>
      <c r="C57" s="13">
        <v>12.47</v>
      </c>
      <c r="D57" s="13">
        <v>2.33</v>
      </c>
      <c r="E57" s="12">
        <v>22.24</v>
      </c>
      <c r="F57" s="12">
        <v>21.66</v>
      </c>
      <c r="G57" s="18">
        <f t="shared" si="0"/>
        <v>99.999999999999986</v>
      </c>
    </row>
    <row r="58" spans="1:7" ht="15.75" x14ac:dyDescent="0.25">
      <c r="A58" s="17">
        <v>81</v>
      </c>
      <c r="B58" s="13">
        <v>39.770000000000003</v>
      </c>
      <c r="C58" s="13">
        <v>12.01</v>
      </c>
      <c r="D58" s="13">
        <v>2.58</v>
      </c>
      <c r="E58" s="12">
        <v>24.59</v>
      </c>
      <c r="F58" s="12">
        <v>21.05</v>
      </c>
      <c r="G58" s="18">
        <f t="shared" si="0"/>
        <v>100</v>
      </c>
    </row>
    <row r="59" spans="1:7" ht="15.75" x14ac:dyDescent="0.25">
      <c r="A59" s="17">
        <v>82</v>
      </c>
      <c r="B59" s="13">
        <v>40.54</v>
      </c>
      <c r="C59" s="13">
        <v>12.24</v>
      </c>
      <c r="D59" s="13">
        <v>2.4500000000000002</v>
      </c>
      <c r="E59" s="12">
        <v>23.4</v>
      </c>
      <c r="F59" s="12">
        <v>21.37</v>
      </c>
      <c r="G59" s="18">
        <f t="shared" si="0"/>
        <v>100</v>
      </c>
    </row>
    <row r="60" spans="1:7" ht="15.75" x14ac:dyDescent="0.25">
      <c r="A60" s="17">
        <v>83</v>
      </c>
      <c r="B60" s="13">
        <v>40.61</v>
      </c>
      <c r="C60" s="13">
        <v>12.26</v>
      </c>
      <c r="D60" s="13">
        <v>2.44</v>
      </c>
      <c r="E60" s="13">
        <v>23.3</v>
      </c>
      <c r="F60" s="13">
        <v>21.39</v>
      </c>
      <c r="G60" s="18">
        <f t="shared" si="0"/>
        <v>100</v>
      </c>
    </row>
    <row r="61" spans="1:7" ht="15.75" x14ac:dyDescent="0.25">
      <c r="A61" s="17">
        <v>84</v>
      </c>
      <c r="B61" s="13">
        <v>40.54</v>
      </c>
      <c r="C61" s="13">
        <v>12.24</v>
      </c>
      <c r="D61" s="13">
        <v>2.4500000000000002</v>
      </c>
      <c r="E61" s="12">
        <v>23.4</v>
      </c>
      <c r="F61" s="12">
        <v>21.37</v>
      </c>
      <c r="G61" s="18">
        <f t="shared" si="0"/>
        <v>100</v>
      </c>
    </row>
    <row r="62" spans="1:7" ht="15.75" x14ac:dyDescent="0.25">
      <c r="A62" s="17">
        <v>85</v>
      </c>
      <c r="B62" s="13">
        <v>39.770000000000003</v>
      </c>
      <c r="C62" s="13">
        <v>12.01</v>
      </c>
      <c r="D62" s="13">
        <v>2.58</v>
      </c>
      <c r="E62" s="12">
        <v>24.59</v>
      </c>
      <c r="F62" s="12">
        <v>21.05</v>
      </c>
      <c r="G62" s="18">
        <f t="shared" si="0"/>
        <v>100</v>
      </c>
    </row>
    <row r="63" spans="1:7" ht="15.75" x14ac:dyDescent="0.25">
      <c r="A63" s="17">
        <v>86</v>
      </c>
      <c r="B63" s="13">
        <v>41.3</v>
      </c>
      <c r="C63" s="13">
        <v>12.47</v>
      </c>
      <c r="D63" s="13">
        <v>2.33</v>
      </c>
      <c r="E63" s="12">
        <v>22.24</v>
      </c>
      <c r="F63" s="12">
        <v>21.66</v>
      </c>
      <c r="G63" s="18">
        <f t="shared" si="0"/>
        <v>99.999999999999986</v>
      </c>
    </row>
    <row r="64" spans="1:7" ht="15.75" x14ac:dyDescent="0.25">
      <c r="A64" s="17">
        <v>87</v>
      </c>
      <c r="B64" s="13">
        <v>39.770000000000003</v>
      </c>
      <c r="C64" s="13">
        <v>12.01</v>
      </c>
      <c r="D64" s="13">
        <v>2.58</v>
      </c>
      <c r="E64" s="12">
        <v>24.59</v>
      </c>
      <c r="F64" s="12">
        <v>21.05</v>
      </c>
      <c r="G64" s="18">
        <f t="shared" si="0"/>
        <v>100</v>
      </c>
    </row>
    <row r="65" spans="1:7" ht="15.75" x14ac:dyDescent="0.25">
      <c r="A65" s="17">
        <v>88</v>
      </c>
      <c r="B65" s="13">
        <v>40.54</v>
      </c>
      <c r="C65" s="13">
        <v>12.24</v>
      </c>
      <c r="D65" s="13">
        <v>2.4500000000000002</v>
      </c>
      <c r="E65" s="12">
        <v>23.4</v>
      </c>
      <c r="F65" s="12">
        <v>21.37</v>
      </c>
      <c r="G65" s="18">
        <f t="shared" si="0"/>
        <v>100</v>
      </c>
    </row>
    <row r="66" spans="1:7" ht="15.75" x14ac:dyDescent="0.25">
      <c r="A66" s="17">
        <v>89</v>
      </c>
      <c r="B66" s="13">
        <v>40.61</v>
      </c>
      <c r="C66" s="13">
        <v>12.26</v>
      </c>
      <c r="D66" s="13">
        <v>2.44</v>
      </c>
      <c r="E66" s="13">
        <v>23.3</v>
      </c>
      <c r="F66" s="13">
        <v>21.39</v>
      </c>
      <c r="G66" s="18">
        <f t="shared" si="0"/>
        <v>100</v>
      </c>
    </row>
    <row r="67" spans="1:7" ht="15.75" x14ac:dyDescent="0.25">
      <c r="A67" s="17">
        <v>90</v>
      </c>
      <c r="B67" s="13">
        <v>40.54</v>
      </c>
      <c r="C67" s="13">
        <v>12.24</v>
      </c>
      <c r="D67" s="13">
        <v>2.4500000000000002</v>
      </c>
      <c r="E67" s="12">
        <v>23.4</v>
      </c>
      <c r="F67" s="12">
        <v>21.37</v>
      </c>
      <c r="G67" s="18">
        <f t="shared" si="0"/>
        <v>100</v>
      </c>
    </row>
    <row r="68" spans="1:7" ht="15.75" x14ac:dyDescent="0.25">
      <c r="A68" s="17">
        <v>91</v>
      </c>
      <c r="B68" s="13">
        <v>39.770000000000003</v>
      </c>
      <c r="C68" s="13">
        <v>12.01</v>
      </c>
      <c r="D68" s="13">
        <v>2.58</v>
      </c>
      <c r="E68" s="12">
        <v>24.59</v>
      </c>
      <c r="F68" s="12">
        <v>21.05</v>
      </c>
      <c r="G68" s="18">
        <f t="shared" si="0"/>
        <v>100</v>
      </c>
    </row>
    <row r="69" spans="1:7" ht="15.75" x14ac:dyDescent="0.25">
      <c r="A69" s="17">
        <v>92</v>
      </c>
      <c r="B69" s="13">
        <v>41.3</v>
      </c>
      <c r="C69" s="13">
        <v>12.47</v>
      </c>
      <c r="D69" s="13">
        <v>2.33</v>
      </c>
      <c r="E69" s="12">
        <v>22.24</v>
      </c>
      <c r="F69" s="12">
        <v>21.66</v>
      </c>
      <c r="G69" s="18">
        <f t="shared" si="0"/>
        <v>99.999999999999986</v>
      </c>
    </row>
    <row r="70" spans="1:7" ht="15.75" x14ac:dyDescent="0.25">
      <c r="A70" s="17">
        <v>93</v>
      </c>
      <c r="B70" s="13">
        <v>39.770000000000003</v>
      </c>
      <c r="C70" s="13">
        <v>12.01</v>
      </c>
      <c r="D70" s="13">
        <v>2.58</v>
      </c>
      <c r="E70" s="12">
        <v>24.59</v>
      </c>
      <c r="F70" s="12">
        <v>21.05</v>
      </c>
      <c r="G70" s="18">
        <f t="shared" si="0"/>
        <v>100</v>
      </c>
    </row>
    <row r="71" spans="1:7" ht="15.75" x14ac:dyDescent="0.25">
      <c r="A71" s="17">
        <v>94</v>
      </c>
      <c r="B71" s="13">
        <v>40.54</v>
      </c>
      <c r="C71" s="13">
        <v>12.24</v>
      </c>
      <c r="D71" s="13">
        <v>2.4500000000000002</v>
      </c>
      <c r="E71" s="12">
        <v>23.4</v>
      </c>
      <c r="F71" s="12">
        <v>21.37</v>
      </c>
      <c r="G71" s="18">
        <f t="shared" si="0"/>
        <v>100</v>
      </c>
    </row>
    <row r="72" spans="1:7" ht="15.75" x14ac:dyDescent="0.25">
      <c r="A72" s="17">
        <v>95</v>
      </c>
      <c r="B72" s="13">
        <v>40.61</v>
      </c>
      <c r="C72" s="13">
        <v>12.26</v>
      </c>
      <c r="D72" s="13">
        <v>2.44</v>
      </c>
      <c r="E72" s="13">
        <v>23.3</v>
      </c>
      <c r="F72" s="13">
        <v>21.39</v>
      </c>
      <c r="G72" s="18">
        <f t="shared" si="0"/>
        <v>100</v>
      </c>
    </row>
    <row r="73" spans="1:7" ht="15.75" x14ac:dyDescent="0.25">
      <c r="A73" s="17">
        <v>96</v>
      </c>
      <c r="B73" s="13">
        <v>40.54</v>
      </c>
      <c r="C73" s="13">
        <v>12.24</v>
      </c>
      <c r="D73" s="13">
        <v>2.4500000000000002</v>
      </c>
      <c r="E73" s="12">
        <v>23.4</v>
      </c>
      <c r="F73" s="12">
        <v>21.37</v>
      </c>
      <c r="G73" s="18">
        <f t="shared" si="0"/>
        <v>100</v>
      </c>
    </row>
    <row r="74" spans="1:7" ht="15.75" x14ac:dyDescent="0.25">
      <c r="A74" s="17">
        <v>97</v>
      </c>
      <c r="B74" s="13">
        <v>39.770000000000003</v>
      </c>
      <c r="C74" s="13">
        <v>12.01</v>
      </c>
      <c r="D74" s="13">
        <v>2.58</v>
      </c>
      <c r="E74" s="12">
        <v>24.59</v>
      </c>
      <c r="F74" s="12">
        <v>21.05</v>
      </c>
      <c r="G74" s="18">
        <f t="shared" ref="G74:G76" si="1">B74+C74+D74+E74+F74</f>
        <v>100</v>
      </c>
    </row>
    <row r="75" spans="1:7" ht="15.75" x14ac:dyDescent="0.25">
      <c r="A75" s="17">
        <v>98</v>
      </c>
      <c r="B75" s="13">
        <v>41.3</v>
      </c>
      <c r="C75" s="13">
        <v>12.47</v>
      </c>
      <c r="D75" s="13">
        <v>2.33</v>
      </c>
      <c r="E75" s="12">
        <v>22.24</v>
      </c>
      <c r="F75" s="12">
        <v>21.66</v>
      </c>
      <c r="G75" s="18">
        <f t="shared" si="1"/>
        <v>99.999999999999986</v>
      </c>
    </row>
    <row r="76" spans="1:7" ht="15.75" x14ac:dyDescent="0.25">
      <c r="A76" s="17">
        <v>99</v>
      </c>
      <c r="B76" s="13">
        <v>39.770000000000003</v>
      </c>
      <c r="C76" s="13">
        <v>12.01</v>
      </c>
      <c r="D76" s="13">
        <v>2.58</v>
      </c>
      <c r="E76" s="12">
        <v>24.59</v>
      </c>
      <c r="F76" s="12">
        <v>21.05</v>
      </c>
      <c r="G76" s="18">
        <f t="shared" si="1"/>
        <v>100</v>
      </c>
    </row>
  </sheetData>
  <mergeCells count="4">
    <mergeCell ref="A6:A7"/>
    <mergeCell ref="B6:G6"/>
    <mergeCell ref="A3:G4"/>
    <mergeCell ref="F1:G1"/>
  </mergeCells>
  <pageMargins left="3.937007874015748E-2" right="3.937007874015748E-2" top="3.937007874015748E-2" bottom="3.937007874015748E-2" header="3.937007874015748E-2" footer="3.937007874015748E-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21"/>
  <sheetViews>
    <sheetView tabSelected="1" zoomScaleNormal="100" workbookViewId="0">
      <pane xSplit="1" ySplit="7" topLeftCell="B20" activePane="bottomRight" state="frozen"/>
      <selection pane="topRight" activeCell="B1" sqref="B1"/>
      <selection pane="bottomLeft" activeCell="A11" sqref="A11"/>
      <selection pane="bottomRight" activeCell="G21" sqref="G21"/>
    </sheetView>
  </sheetViews>
  <sheetFormatPr defaultRowHeight="15" x14ac:dyDescent="0.25"/>
  <cols>
    <col min="1" max="1" width="93.140625" customWidth="1"/>
    <col min="2" max="2" width="12.7109375" bestFit="1" customWidth="1"/>
    <col min="3" max="3" width="13" customWidth="1"/>
    <col min="4" max="4" width="10" bestFit="1" customWidth="1"/>
    <col min="5" max="5" width="10.7109375" customWidth="1"/>
    <col min="6" max="6" width="14" customWidth="1"/>
    <col min="7" max="7" width="11.140625" bestFit="1" customWidth="1"/>
  </cols>
  <sheetData>
    <row r="1" spans="1:7" ht="18.75" x14ac:dyDescent="0.3">
      <c r="A1" s="8"/>
      <c r="B1" s="8"/>
      <c r="C1" s="8"/>
      <c r="D1" s="8"/>
      <c r="E1" s="9"/>
      <c r="F1" s="33" t="s">
        <v>16</v>
      </c>
      <c r="G1" s="33"/>
    </row>
    <row r="2" spans="1:7" x14ac:dyDescent="0.25">
      <c r="A2" s="34" t="s">
        <v>15</v>
      </c>
      <c r="B2" s="34"/>
      <c r="C2" s="34"/>
      <c r="D2" s="34"/>
      <c r="E2" s="34"/>
      <c r="F2" s="34"/>
      <c r="G2" s="34"/>
    </row>
    <row r="3" spans="1:7" x14ac:dyDescent="0.25">
      <c r="A3" s="34"/>
      <c r="B3" s="34"/>
      <c r="C3" s="34"/>
      <c r="D3" s="34"/>
      <c r="E3" s="34"/>
      <c r="F3" s="34"/>
      <c r="G3" s="34"/>
    </row>
    <row r="4" spans="1:7" ht="30.75" customHeight="1" x14ac:dyDescent="0.25">
      <c r="A4" s="34"/>
      <c r="B4" s="34"/>
      <c r="C4" s="34"/>
      <c r="D4" s="34"/>
      <c r="E4" s="34"/>
      <c r="F4" s="34"/>
      <c r="G4" s="34"/>
    </row>
    <row r="5" spans="1:7" ht="18.75" customHeight="1" x14ac:dyDescent="0.25">
      <c r="A5" s="10"/>
      <c r="B5" s="10"/>
      <c r="C5" s="10"/>
      <c r="D5" s="10"/>
      <c r="E5" s="10"/>
      <c r="F5" s="10"/>
      <c r="G5" s="10"/>
    </row>
    <row r="6" spans="1:7" ht="33.75" customHeight="1" x14ac:dyDescent="0.25">
      <c r="A6" s="31" t="s">
        <v>9</v>
      </c>
      <c r="B6" s="36" t="s">
        <v>1</v>
      </c>
      <c r="C6" s="37"/>
      <c r="D6" s="37"/>
      <c r="E6" s="37"/>
      <c r="F6" s="38"/>
      <c r="G6" s="35" t="s">
        <v>10</v>
      </c>
    </row>
    <row r="7" spans="1:7" ht="36.75" customHeight="1" x14ac:dyDescent="0.25">
      <c r="A7" s="31"/>
      <c r="B7" s="6" t="s">
        <v>2</v>
      </c>
      <c r="C7" s="7" t="s">
        <v>11</v>
      </c>
      <c r="D7" s="6" t="s">
        <v>4</v>
      </c>
      <c r="E7" s="6" t="s">
        <v>5</v>
      </c>
      <c r="F7" s="6" t="s">
        <v>7</v>
      </c>
      <c r="G7" s="35"/>
    </row>
    <row r="8" spans="1:7" ht="110.25" x14ac:dyDescent="0.25">
      <c r="A8" s="20" t="s">
        <v>20</v>
      </c>
      <c r="B8" s="21">
        <v>42.56</v>
      </c>
      <c r="C8" s="22">
        <v>12.85</v>
      </c>
      <c r="D8" s="22">
        <v>6.33</v>
      </c>
      <c r="E8" s="22">
        <v>12.59</v>
      </c>
      <c r="F8" s="22">
        <v>25.67</v>
      </c>
      <c r="G8" s="23">
        <f>B8+C8+D8+E8+F8</f>
        <v>100</v>
      </c>
    </row>
    <row r="9" spans="1:7" ht="110.25" x14ac:dyDescent="0.25">
      <c r="A9" s="20" t="s">
        <v>21</v>
      </c>
      <c r="B9" s="21">
        <v>52.34</v>
      </c>
      <c r="C9" s="22">
        <v>15.8</v>
      </c>
      <c r="D9" s="22">
        <v>5.97</v>
      </c>
      <c r="E9" s="22">
        <v>0.16</v>
      </c>
      <c r="F9" s="22">
        <v>25.73</v>
      </c>
      <c r="G9" s="23">
        <f>B9+C9+D9+E9+F9</f>
        <v>100</v>
      </c>
    </row>
    <row r="10" spans="1:7" ht="47.25" x14ac:dyDescent="0.25">
      <c r="A10" s="20" t="s">
        <v>22</v>
      </c>
      <c r="B10" s="21">
        <v>38.630000000000003</v>
      </c>
      <c r="C10" s="22">
        <v>11.67</v>
      </c>
      <c r="D10" s="22">
        <v>15.01</v>
      </c>
      <c r="E10" s="22">
        <v>11.43</v>
      </c>
      <c r="F10" s="22">
        <v>23.26</v>
      </c>
      <c r="G10" s="23">
        <f t="shared" ref="G10:G20" si="0">B10+C10+D10+E10+F10</f>
        <v>100.00000000000001</v>
      </c>
    </row>
    <row r="11" spans="1:7" ht="157.5" x14ac:dyDescent="0.25">
      <c r="A11" s="20" t="s">
        <v>23</v>
      </c>
      <c r="B11" s="21">
        <v>36.42</v>
      </c>
      <c r="C11" s="22">
        <v>11</v>
      </c>
      <c r="D11" s="22">
        <v>19.850000000000001</v>
      </c>
      <c r="E11" s="22">
        <v>11.77</v>
      </c>
      <c r="F11" s="22">
        <v>20.96</v>
      </c>
      <c r="G11" s="23">
        <f t="shared" si="0"/>
        <v>100</v>
      </c>
    </row>
    <row r="12" spans="1:7" ht="31.5" x14ac:dyDescent="0.25">
      <c r="A12" s="20" t="s">
        <v>24</v>
      </c>
      <c r="B12" s="21">
        <v>55.67</v>
      </c>
      <c r="C12" s="22">
        <v>16.82</v>
      </c>
      <c r="D12" s="22">
        <v>0</v>
      </c>
      <c r="E12" s="22">
        <v>0.12</v>
      </c>
      <c r="F12" s="22">
        <v>27.39</v>
      </c>
      <c r="G12" s="23">
        <f t="shared" si="0"/>
        <v>100.00000000000001</v>
      </c>
    </row>
    <row r="13" spans="1:7" ht="47.25" x14ac:dyDescent="0.25">
      <c r="A13" s="24" t="s">
        <v>25</v>
      </c>
      <c r="B13" s="21">
        <v>54.48</v>
      </c>
      <c r="C13" s="22">
        <v>16.45</v>
      </c>
      <c r="D13" s="22">
        <v>0</v>
      </c>
      <c r="E13" s="22">
        <v>0</v>
      </c>
      <c r="F13" s="22">
        <v>29.07</v>
      </c>
      <c r="G13" s="23">
        <f t="shared" si="0"/>
        <v>100</v>
      </c>
    </row>
    <row r="14" spans="1:7" ht="15.75" x14ac:dyDescent="0.25">
      <c r="A14" s="20" t="s">
        <v>26</v>
      </c>
      <c r="B14" s="21">
        <v>54.46</v>
      </c>
      <c r="C14" s="22">
        <v>16.45</v>
      </c>
      <c r="D14" s="22">
        <v>0</v>
      </c>
      <c r="E14" s="22">
        <v>0</v>
      </c>
      <c r="F14" s="22">
        <v>29.09</v>
      </c>
      <c r="G14" s="23">
        <f t="shared" si="0"/>
        <v>100</v>
      </c>
    </row>
    <row r="15" spans="1:7" ht="31.5" x14ac:dyDescent="0.25">
      <c r="A15" s="20" t="s">
        <v>27</v>
      </c>
      <c r="B15" s="21">
        <v>46.99</v>
      </c>
      <c r="C15" s="22">
        <v>14.19</v>
      </c>
      <c r="D15" s="22">
        <v>12.12</v>
      </c>
      <c r="E15" s="22">
        <v>5.6</v>
      </c>
      <c r="F15" s="22">
        <v>21.1</v>
      </c>
      <c r="G15" s="23">
        <f t="shared" si="0"/>
        <v>100</v>
      </c>
    </row>
    <row r="16" spans="1:7" ht="47.25" x14ac:dyDescent="0.25">
      <c r="A16" s="25" t="s">
        <v>28</v>
      </c>
      <c r="B16" s="21">
        <v>55.68</v>
      </c>
      <c r="C16" s="22">
        <v>16.82</v>
      </c>
      <c r="D16" s="22">
        <v>0</v>
      </c>
      <c r="E16" s="22">
        <v>0.12</v>
      </c>
      <c r="F16" s="22">
        <v>27.38</v>
      </c>
      <c r="G16" s="23">
        <f t="shared" si="0"/>
        <v>100</v>
      </c>
    </row>
    <row r="17" spans="1:7" ht="78.75" x14ac:dyDescent="0.25">
      <c r="A17" s="20" t="s">
        <v>29</v>
      </c>
      <c r="B17" s="21">
        <v>42.78</v>
      </c>
      <c r="C17" s="22">
        <v>12.92</v>
      </c>
      <c r="D17" s="22">
        <v>5.84</v>
      </c>
      <c r="E17" s="22">
        <v>12.66</v>
      </c>
      <c r="F17" s="22">
        <v>25.8</v>
      </c>
      <c r="G17" s="23">
        <f t="shared" si="0"/>
        <v>100</v>
      </c>
    </row>
    <row r="18" spans="1:7" ht="47.25" x14ac:dyDescent="0.25">
      <c r="A18" s="20" t="s">
        <v>30</v>
      </c>
      <c r="B18" s="21">
        <v>41.69</v>
      </c>
      <c r="C18" s="22">
        <v>12.59</v>
      </c>
      <c r="D18" s="22">
        <v>8.25</v>
      </c>
      <c r="E18" s="22">
        <v>12.33</v>
      </c>
      <c r="F18" s="22">
        <v>25.14</v>
      </c>
      <c r="G18" s="23">
        <f t="shared" si="0"/>
        <v>100</v>
      </c>
    </row>
    <row r="19" spans="1:7" ht="63" x14ac:dyDescent="0.25">
      <c r="A19" s="26" t="s">
        <v>31</v>
      </c>
      <c r="B19" s="21">
        <v>40.97</v>
      </c>
      <c r="C19" s="22">
        <v>12.37</v>
      </c>
      <c r="D19" s="22">
        <v>9.85</v>
      </c>
      <c r="E19" s="22">
        <v>12.12</v>
      </c>
      <c r="F19" s="22">
        <v>24.69</v>
      </c>
      <c r="G19" s="23">
        <f t="shared" si="0"/>
        <v>100</v>
      </c>
    </row>
    <row r="20" spans="1:7" ht="236.25" x14ac:dyDescent="0.25">
      <c r="A20" s="20" t="s">
        <v>33</v>
      </c>
      <c r="B20" s="21">
        <v>55.71</v>
      </c>
      <c r="C20" s="22">
        <v>16.82</v>
      </c>
      <c r="D20" s="22">
        <v>0</v>
      </c>
      <c r="E20" s="22">
        <v>0.1</v>
      </c>
      <c r="F20" s="22">
        <v>27.37</v>
      </c>
      <c r="G20" s="23">
        <f t="shared" si="0"/>
        <v>100</v>
      </c>
    </row>
    <row r="21" spans="1:7" ht="108.75" customHeight="1" x14ac:dyDescent="0.25">
      <c r="A21" s="20" t="s">
        <v>32</v>
      </c>
      <c r="B21" s="21">
        <v>41.13</v>
      </c>
      <c r="C21" s="22">
        <v>12.42</v>
      </c>
      <c r="D21" s="22">
        <v>9.49</v>
      </c>
      <c r="E21" s="22">
        <v>12.17</v>
      </c>
      <c r="F21" s="22">
        <v>24.79</v>
      </c>
      <c r="G21" s="23" t="s">
        <v>34</v>
      </c>
    </row>
  </sheetData>
  <mergeCells count="5">
    <mergeCell ref="F1:G1"/>
    <mergeCell ref="A2:G4"/>
    <mergeCell ref="A6:A7"/>
    <mergeCell ref="G6:G7"/>
    <mergeCell ref="B6:F6"/>
  </mergeCells>
  <pageMargins left="3.937007874015748E-2" right="3.937007874015748E-2" top="3.937007874015748E-2" bottom="3.937007874015748E-2" header="3.937007874015748E-2" footer="3.937007874015748E-2"/>
  <pageSetup paperSize="9"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 этап Ж</vt:lpstr>
      <vt:lpstr>1 этап М</vt:lpstr>
      <vt:lpstr>2 этап</vt:lpstr>
      <vt:lpstr>'1 этап Ж'!Заголовки_для_печати</vt:lpstr>
      <vt:lpstr>'1 этап 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2019-05-17T04:38:49Z</dcterms:modified>
</cp:coreProperties>
</file>